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2023.06.01업무 자료\명절 연휴\2026\추석\"/>
    </mc:Choice>
  </mc:AlternateContent>
  <xr:revisionPtr revIDLastSave="0" documentId="8_{CA1F16E4-610A-489C-9DF0-61ED66570E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홍보용안내문" sheetId="4" r:id="rId1"/>
  </sheets>
  <definedNames>
    <definedName name="_xlnm._FilterDatabase" localSheetId="0" hidden="1">홍보용안내문!$A$2:$DE$80</definedName>
    <definedName name="_xlnm.Print_Area" localSheetId="0">홍보용안내문!$B$1:$K$80</definedName>
    <definedName name="_xlnm.Print_Titles" localSheetId="0">홍보용안내문!$1:$3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7" i="4" l="1"/>
  <c r="I37" i="4"/>
  <c r="J37" i="4"/>
  <c r="K37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W10" i="4"/>
  <c r="X10" i="4"/>
  <c r="Y10" i="4"/>
  <c r="Z10" i="4"/>
  <c r="AA10" i="4"/>
  <c r="AB10" i="4"/>
  <c r="AC10" i="4"/>
  <c r="AD10" i="4"/>
  <c r="AE10" i="4"/>
  <c r="AF10" i="4"/>
  <c r="AG10" i="4"/>
  <c r="AH10" i="4"/>
  <c r="AI10" i="4"/>
  <c r="AJ10" i="4"/>
  <c r="AK10" i="4"/>
  <c r="AL10" i="4"/>
  <c r="AM10" i="4"/>
  <c r="AN10" i="4"/>
  <c r="AO10" i="4"/>
  <c r="AP10" i="4"/>
  <c r="AQ10" i="4"/>
  <c r="AR10" i="4"/>
  <c r="AS10" i="4"/>
  <c r="AT10" i="4"/>
  <c r="AU10" i="4"/>
  <c r="AV10" i="4"/>
  <c r="AW10" i="4"/>
  <c r="AX10" i="4"/>
  <c r="AY10" i="4"/>
  <c r="AZ10" i="4"/>
  <c r="BA10" i="4"/>
  <c r="BB10" i="4"/>
  <c r="BC10" i="4"/>
  <c r="BD10" i="4"/>
  <c r="BE10" i="4"/>
  <c r="BF10" i="4"/>
  <c r="BG10" i="4"/>
  <c r="BH10" i="4"/>
  <c r="BI10" i="4"/>
  <c r="BJ10" i="4"/>
  <c r="BK10" i="4"/>
  <c r="BL10" i="4"/>
  <c r="BM10" i="4"/>
  <c r="BN10" i="4"/>
  <c r="BO10" i="4"/>
  <c r="BP10" i="4"/>
  <c r="BQ10" i="4"/>
  <c r="BR10" i="4"/>
  <c r="BS10" i="4"/>
  <c r="BT10" i="4"/>
  <c r="BU10" i="4"/>
  <c r="BV10" i="4"/>
  <c r="BW10" i="4"/>
  <c r="BX10" i="4"/>
  <c r="BY10" i="4"/>
  <c r="BZ10" i="4"/>
  <c r="CA10" i="4"/>
  <c r="CB10" i="4"/>
  <c r="CC10" i="4"/>
  <c r="CD10" i="4"/>
  <c r="CE10" i="4"/>
  <c r="CF10" i="4"/>
  <c r="CG10" i="4"/>
  <c r="CH10" i="4"/>
  <c r="CI10" i="4"/>
  <c r="CJ10" i="4"/>
  <c r="CK10" i="4"/>
  <c r="CL10" i="4"/>
  <c r="CM10" i="4"/>
  <c r="CN10" i="4"/>
  <c r="CO10" i="4"/>
  <c r="CP10" i="4"/>
  <c r="CQ10" i="4"/>
  <c r="CR10" i="4"/>
  <c r="CS10" i="4"/>
  <c r="CT10" i="4"/>
  <c r="CU10" i="4"/>
  <c r="CV10" i="4"/>
  <c r="CW10" i="4"/>
  <c r="CX10" i="4"/>
  <c r="CY10" i="4"/>
  <c r="CZ10" i="4"/>
  <c r="DA10" i="4"/>
  <c r="DB10" i="4"/>
  <c r="DC10" i="4"/>
  <c r="DD10" i="4"/>
  <c r="DE10" i="4"/>
  <c r="H10" i="4"/>
</calcChain>
</file>

<file path=xl/sharedStrings.xml><?xml version="1.0" encoding="utf-8"?>
<sst xmlns="http://schemas.openxmlformats.org/spreadsheetml/2006/main" count="506" uniqueCount="309">
  <si>
    <t>09:00~15:00</t>
  </si>
  <si>
    <t>읍면동</t>
  </si>
  <si>
    <t>2개소</t>
  </si>
  <si>
    <t>기관명</t>
  </si>
  <si>
    <t>구분</t>
  </si>
  <si>
    <t>신갈동</t>
  </si>
  <si>
    <t>번호</t>
  </si>
  <si>
    <t>동백동</t>
  </si>
  <si>
    <t>소재지</t>
  </si>
  <si>
    <t>약국</t>
  </si>
  <si>
    <t>병원</t>
  </si>
  <si>
    <t>용인세브란스병원(외래)</t>
  </si>
  <si>
    <t>용인세브란스병원(응급실)</t>
  </si>
  <si>
    <t>강남병원(달빛어린이병원)</t>
  </si>
  <si>
    <t>서천로127번길 3-3</t>
  </si>
  <si>
    <t>의료기관(병원, 의원 등)</t>
  </si>
  <si>
    <t>서천로127번길 11-4</t>
  </si>
  <si>
    <t>09:30~15:00</t>
  </si>
  <si>
    <t>흥덕중앙로 60</t>
  </si>
  <si>
    <t>중부대로 403</t>
  </si>
  <si>
    <t xml:space="preserve"> 동백죽전대로 363</t>
  </si>
  <si>
    <t xml:space="preserve"> 중부대로 411</t>
  </si>
  <si>
    <t>5189-8015</t>
  </si>
  <si>
    <t>09:00~13:00</t>
  </si>
  <si>
    <t>10:00~16:00</t>
  </si>
  <si>
    <t>웰가정의학과의원</t>
  </si>
  <si>
    <t>동백중앙로 283</t>
  </si>
  <si>
    <t>1899-1004</t>
  </si>
  <si>
    <t>강남병원(외래)</t>
  </si>
  <si>
    <t>강남병원(응급실)</t>
  </si>
  <si>
    <t>300-0119</t>
  </si>
  <si>
    <t>09:00~21:00</t>
  </si>
  <si>
    <t>09:00~16:00</t>
  </si>
  <si>
    <t>10:00~19:00</t>
  </si>
  <si>
    <t>09:00~19:00</t>
  </si>
  <si>
    <t>흥덕2로87번길 18</t>
  </si>
  <si>
    <t>10:00~21:00</t>
  </si>
  <si>
    <t>동백죽전대로 333</t>
  </si>
  <si>
    <t>10:00~15:00</t>
  </si>
  <si>
    <t>09:00~18:00</t>
  </si>
  <si>
    <t>용인나로한방병원</t>
  </si>
  <si>
    <t>300-0114</t>
  </si>
  <si>
    <t>08:30~18:00</t>
  </si>
  <si>
    <t>300-0214</t>
  </si>
  <si>
    <t>09:00~24:00</t>
  </si>
  <si>
    <t>신고매로 124</t>
  </si>
  <si>
    <t>한보라1로 56</t>
  </si>
  <si>
    <t>중부대로 682</t>
  </si>
  <si>
    <t>건강을주는약국</t>
  </si>
  <si>
    <t>오행당약국</t>
  </si>
  <si>
    <t>훼미리약국</t>
  </si>
  <si>
    <t>강남다나약국</t>
  </si>
  <si>
    <t>구성로 98</t>
  </si>
  <si>
    <t>새봄약국</t>
  </si>
  <si>
    <t>강남플러스약국</t>
  </si>
  <si>
    <t>다올약국</t>
  </si>
  <si>
    <t>흥덕온누리약국</t>
  </si>
  <si>
    <t>세일약국</t>
  </si>
  <si>
    <t>강남대약국</t>
  </si>
  <si>
    <t>전화번호</t>
  </si>
  <si>
    <t>종합병원</t>
  </si>
  <si>
    <t>365힐링의원</t>
  </si>
  <si>
    <t>라현한방병원</t>
  </si>
  <si>
    <t>셀메드주오약국</t>
  </si>
  <si>
    <t>응급의료기관</t>
  </si>
  <si>
    <t>동백다나약국</t>
  </si>
  <si>
    <t>종로약국</t>
  </si>
  <si>
    <t>신갈로 52</t>
  </si>
  <si>
    <t>태평양약국</t>
  </si>
  <si>
    <t>기쁨온누리약국</t>
  </si>
  <si>
    <t>죽전로 58</t>
  </si>
  <si>
    <t>용인하나로약국</t>
  </si>
  <si>
    <t>한마음약국</t>
  </si>
  <si>
    <t>죽전로 49</t>
  </si>
  <si>
    <t>죽전로 50</t>
  </si>
  <si>
    <t>참미소약국</t>
  </si>
  <si>
    <t>마북로 152</t>
  </si>
  <si>
    <t>일호약국</t>
  </si>
  <si>
    <t>트리안약국</t>
  </si>
  <si>
    <t>치과병원</t>
    <phoneticPr fontId="16" type="noConversion"/>
  </si>
  <si>
    <t>용인아이들병원</t>
  </si>
  <si>
    <t>연세온아치과병원</t>
    <phoneticPr fontId="16" type="noConversion"/>
  </si>
  <si>
    <t>한가온한방병원</t>
  </si>
  <si>
    <t>용구대로 2354</t>
  </si>
  <si>
    <t>546-1525</t>
    <phoneticPr fontId="16" type="noConversion"/>
  </si>
  <si>
    <t>동백동</t>
    <phoneticPr fontId="16" type="noConversion"/>
  </si>
  <si>
    <t>275-2279</t>
    <phoneticPr fontId="16" type="noConversion"/>
  </si>
  <si>
    <t>의원</t>
    <phoneticPr fontId="16" type="noConversion"/>
  </si>
  <si>
    <t>한의원</t>
    <phoneticPr fontId="16" type="noConversion"/>
  </si>
  <si>
    <t>미앤유의원</t>
  </si>
  <si>
    <t>아이웰봄 소아청소년과의원</t>
  </si>
  <si>
    <t>죽전로 39</t>
  </si>
  <si>
    <t>연세척마취통증의학과의원</t>
  </si>
  <si>
    <t>용인이엠365의원</t>
  </si>
  <si>
    <t>강남로 3</t>
  </si>
  <si>
    <t>죽전로 23</t>
  </si>
  <si>
    <t>친구들소아청소년과의원</t>
  </si>
  <si>
    <t>중동</t>
    <phoneticPr fontId="16" type="noConversion"/>
  </si>
  <si>
    <t>보정동</t>
    <phoneticPr fontId="16" type="noConversion"/>
  </si>
  <si>
    <t>덕원혜인한의원</t>
  </si>
  <si>
    <t>08:00~17:00</t>
  </si>
  <si>
    <t>조한의원</t>
  </si>
  <si>
    <t>메디약국</t>
  </si>
  <si>
    <t>서천로 121</t>
  </si>
  <si>
    <t>구성로 470</t>
  </si>
  <si>
    <t>10:00~20:30</t>
  </si>
  <si>
    <t>흥덕2로117번길 23</t>
  </si>
  <si>
    <t>10:30~21:00</t>
  </si>
  <si>
    <t>동백7로 73</t>
  </si>
  <si>
    <t>한보라2로 188</t>
  </si>
  <si>
    <t>죽전로 20</t>
    <phoneticPr fontId="16" type="noConversion"/>
  </si>
  <si>
    <t>동백죽전대로 444</t>
    <phoneticPr fontId="16" type="noConversion"/>
  </si>
  <si>
    <t>죽전로 49</t>
    <phoneticPr fontId="16" type="noConversion"/>
  </si>
  <si>
    <t xml:space="preserve">서천로 121 </t>
    <phoneticPr fontId="16" type="noConversion"/>
  </si>
  <si>
    <t>흥덕2로87번길 18</t>
    <phoneticPr fontId="16" type="noConversion"/>
  </si>
  <si>
    <t>신구로12번길 12-1</t>
    <phoneticPr fontId="16" type="noConversion"/>
  </si>
  <si>
    <t>신갈로58번길 17</t>
    <phoneticPr fontId="16" type="noConversion"/>
  </si>
  <si>
    <t>신갈로58번길 13-2</t>
    <phoneticPr fontId="16" type="noConversion"/>
  </si>
  <si>
    <t xml:space="preserve">마북로 152 </t>
    <phoneticPr fontId="16" type="noConversion"/>
  </si>
  <si>
    <t>693-7998</t>
    <phoneticPr fontId="16" type="noConversion"/>
  </si>
  <si>
    <r>
      <rPr>
        <b/>
        <sz val="14"/>
        <color rgb="FFFF0000"/>
        <rFont val="맑은 고딕"/>
        <family val="3"/>
        <charset val="129"/>
      </rPr>
      <t>○ 위 운영시간은 기관 사정에 따라 변동될 수 있으니, 방문 전 전화 확인하시기 바랍니다.
○ 문 여는 의료기관 및 약국 확인방법</t>
    </r>
    <r>
      <rPr>
        <sz val="14"/>
        <color rgb="FF000000"/>
        <rFont val="맑은 고딕"/>
        <family val="3"/>
        <charset val="129"/>
      </rPr>
      <t xml:space="preserve">
  </t>
    </r>
    <r>
      <rPr>
        <b/>
        <sz val="14"/>
        <color rgb="FF000000"/>
        <rFont val="맑은 고딕"/>
        <family val="3"/>
        <charset val="129"/>
      </rPr>
      <t>- 유선</t>
    </r>
    <r>
      <rPr>
        <sz val="14"/>
        <color rgb="FF000000"/>
        <rFont val="맑은 고딕"/>
        <family val="3"/>
        <charset val="129"/>
      </rPr>
      <t xml:space="preserve"> : 129(보건복지상담센터), 119(구급상황관리센터), 120(경기도콜센터), 1577-1122(용인시콜센터)
  </t>
    </r>
    <r>
      <rPr>
        <b/>
        <sz val="14"/>
        <color rgb="FF000000"/>
        <rFont val="맑은 고딕"/>
        <family val="3"/>
        <charset val="129"/>
      </rPr>
      <t>- 인터넷</t>
    </r>
    <r>
      <rPr>
        <sz val="14"/>
        <color rgb="FF000000"/>
        <rFont val="맑은 고딕"/>
        <family val="3"/>
        <charset val="129"/>
      </rPr>
      <t xml:space="preserve"> : 중앙응급의료센터(www.e-gen.or.kr/egen/holiday_medical.do) 또는 응급의료정보제공(E-gen) 앱, 응급똑똑 앱</t>
    </r>
    <phoneticPr fontId="16" type="noConversion"/>
  </si>
  <si>
    <t>한방병원</t>
    <phoneticPr fontId="16" type="noConversion"/>
  </si>
  <si>
    <t>용인S한방병원</t>
  </si>
  <si>
    <t>보라동</t>
    <phoneticPr fontId="16" type="noConversion"/>
  </si>
  <si>
    <t>구갈동</t>
    <phoneticPr fontId="16" type="noConversion"/>
  </si>
  <si>
    <t>구갈로 70</t>
    <phoneticPr fontId="16" type="noConversion"/>
  </si>
  <si>
    <t>동백중앙로 283</t>
    <phoneticPr fontId="16" type="noConversion"/>
  </si>
  <si>
    <t>한보라2로 17</t>
    <phoneticPr fontId="16" type="noConversion"/>
  </si>
  <si>
    <t>09:00~22:20</t>
  </si>
  <si>
    <t>굿모닝외과의원</t>
  </si>
  <si>
    <t>중부대로 563</t>
  </si>
  <si>
    <t>노블365의원</t>
  </si>
  <si>
    <t>흥덕2로87번길 9</t>
    <phoneticPr fontId="16" type="noConversion"/>
  </si>
  <si>
    <t>영덕동</t>
    <phoneticPr fontId="16" type="noConversion"/>
  </si>
  <si>
    <t>서천동</t>
    <phoneticPr fontId="16" type="noConversion"/>
  </si>
  <si>
    <t>구갈온누리약국</t>
  </si>
  <si>
    <t>구갈로72번길 10</t>
    <phoneticPr fontId="16" type="noConversion"/>
  </si>
  <si>
    <t>신갈동</t>
    <phoneticPr fontId="16" type="noConversion"/>
  </si>
  <si>
    <t>모두사랑약국</t>
  </si>
  <si>
    <t>중부대로 375</t>
    <phoneticPr fontId="16" type="noConversion"/>
  </si>
  <si>
    <t>행복한약국</t>
  </si>
  <si>
    <t>11:00~18:30</t>
  </si>
  <si>
    <t>274-7572</t>
    <phoneticPr fontId="16" type="noConversion"/>
  </si>
  <si>
    <t>281-5551</t>
    <phoneticPr fontId="16" type="noConversion"/>
  </si>
  <si>
    <t>360-7579</t>
    <phoneticPr fontId="16" type="noConversion"/>
  </si>
  <si>
    <t>287-0119</t>
    <phoneticPr fontId="16" type="noConversion"/>
  </si>
  <si>
    <t>8023-5365</t>
    <phoneticPr fontId="16" type="noConversion"/>
  </si>
  <si>
    <t>889-5959</t>
    <phoneticPr fontId="16" type="noConversion"/>
  </si>
  <si>
    <t>206-1119</t>
    <phoneticPr fontId="16" type="noConversion"/>
  </si>
  <si>
    <t>263-4600</t>
    <phoneticPr fontId="16" type="noConversion"/>
  </si>
  <si>
    <t>205-0119</t>
    <phoneticPr fontId="16" type="noConversion"/>
  </si>
  <si>
    <t>287-7533</t>
    <phoneticPr fontId="16" type="noConversion"/>
  </si>
  <si>
    <t>212-7982</t>
    <phoneticPr fontId="16" type="noConversion"/>
  </si>
  <si>
    <t>8067-7501</t>
    <phoneticPr fontId="16" type="noConversion"/>
  </si>
  <si>
    <t>889-7510</t>
    <phoneticPr fontId="16" type="noConversion"/>
  </si>
  <si>
    <t>284-0169</t>
    <phoneticPr fontId="16" type="noConversion"/>
  </si>
  <si>
    <t>693-7708</t>
    <phoneticPr fontId="16" type="noConversion"/>
  </si>
  <si>
    <t>281-7700</t>
    <phoneticPr fontId="16" type="noConversion"/>
  </si>
  <si>
    <t>286-7861</t>
    <phoneticPr fontId="16" type="noConversion"/>
  </si>
  <si>
    <t>8005-6565</t>
    <phoneticPr fontId="16" type="noConversion"/>
  </si>
  <si>
    <t>266-2258</t>
    <phoneticPr fontId="16" type="noConversion"/>
  </si>
  <si>
    <t>287-5578</t>
    <phoneticPr fontId="16" type="noConversion"/>
  </si>
  <si>
    <t>212-7108</t>
    <phoneticPr fontId="16" type="noConversion"/>
  </si>
  <si>
    <t>273-2777</t>
    <phoneticPr fontId="16" type="noConversion"/>
  </si>
  <si>
    <t>274-7197</t>
    <phoneticPr fontId="16" type="noConversion"/>
  </si>
  <si>
    <t>283-1171</t>
    <phoneticPr fontId="16" type="noConversion"/>
  </si>
  <si>
    <t>285-0063</t>
    <phoneticPr fontId="16" type="noConversion"/>
  </si>
  <si>
    <t>284-3001</t>
    <phoneticPr fontId="16" type="noConversion"/>
  </si>
  <si>
    <t>212-0396</t>
    <phoneticPr fontId="16" type="noConversion"/>
  </si>
  <si>
    <t>고매동</t>
    <phoneticPr fontId="16" type="noConversion"/>
  </si>
  <si>
    <t>8036-3465</t>
    <phoneticPr fontId="16" type="noConversion"/>
  </si>
  <si>
    <t>285-2186</t>
    <phoneticPr fontId="16" type="noConversion"/>
  </si>
  <si>
    <t>693-5353</t>
    <phoneticPr fontId="16" type="noConversion"/>
  </si>
  <si>
    <t>283-7002</t>
    <phoneticPr fontId="16" type="noConversion"/>
  </si>
  <si>
    <t>286-2824</t>
    <phoneticPr fontId="16" type="noConversion"/>
  </si>
  <si>
    <t>216-6767</t>
    <phoneticPr fontId="16" type="noConversion"/>
  </si>
  <si>
    <t xml:space="preserve">동백중앙로 175 </t>
    <phoneticPr fontId="16" type="noConversion"/>
  </si>
  <si>
    <t>287-0431</t>
    <phoneticPr fontId="16" type="noConversion"/>
  </si>
  <si>
    <t>308-8800</t>
    <phoneticPr fontId="16" type="noConversion"/>
  </si>
  <si>
    <t>285-4348</t>
    <phoneticPr fontId="16" type="noConversion"/>
  </si>
  <si>
    <t>693-6696</t>
    <phoneticPr fontId="16" type="noConversion"/>
  </si>
  <si>
    <t>09:00~22:20</t>
    <phoneticPr fontId="16" type="noConversion"/>
  </si>
  <si>
    <t>티라노약국</t>
  </si>
  <si>
    <r>
      <rPr>
        <sz val="28"/>
        <color rgb="FF002060"/>
        <rFont val="HY헤드라인M"/>
        <family val="1"/>
        <charset val="129"/>
      </rPr>
      <t xml:space="preserve">2026년 추석 연휴 문 여는 의료기관 및 약국 현황(기흥구)  </t>
    </r>
    <r>
      <rPr>
        <sz val="24"/>
        <color rgb="FF002060"/>
        <rFont val="HY헤드라인M"/>
        <family val="1"/>
        <charset val="129"/>
      </rPr>
      <t xml:space="preserve">
</t>
    </r>
    <r>
      <rPr>
        <sz val="22"/>
        <color rgb="FF000000"/>
        <rFont val="HY헤드라인M"/>
        <family val="1"/>
        <charset val="129"/>
      </rPr>
      <t xml:space="preserve"> (전화 문의처: ☎ 129 / 119 / 120 / 1577-1122)</t>
    </r>
    <r>
      <rPr>
        <sz val="24"/>
        <color rgb="FF000000"/>
        <rFont val="HY헤드라인M"/>
        <family val="1"/>
        <charset val="129"/>
      </rPr>
      <t xml:space="preserve">
</t>
    </r>
    <r>
      <rPr>
        <sz val="22"/>
        <color rgb="FFFF0000"/>
        <rFont val="HY헤드라인M"/>
        <family val="1"/>
        <charset val="129"/>
      </rPr>
      <t>※ 운영시간은 기관 사정에 따라 변동될 수 있으니, 방문 전 전화 확인하시기 바랍니다.</t>
    </r>
    <phoneticPr fontId="16" type="noConversion"/>
  </si>
  <si>
    <t>9.24.(목)</t>
    <phoneticPr fontId="16" type="noConversion"/>
  </si>
  <si>
    <t>9.26.(금)</t>
    <phoneticPr fontId="16" type="noConversion"/>
  </si>
  <si>
    <t>9.27.(토)</t>
    <phoneticPr fontId="16" type="noConversion"/>
  </si>
  <si>
    <t>9.28.(일)</t>
    <phoneticPr fontId="16" type="noConversion"/>
  </si>
  <si>
    <t>08:30~18:00</t>
    <phoneticPr fontId="16" type="noConversion"/>
  </si>
  <si>
    <t>24시간 운영</t>
    <phoneticPr fontId="16" type="noConversion"/>
  </si>
  <si>
    <t>기흥마디튼튼의원</t>
    <phoneticPr fontId="16" type="noConversion"/>
  </si>
  <si>
    <t>구갈로 55</t>
    <phoneticPr fontId="16" type="noConversion"/>
  </si>
  <si>
    <t>09:00~18:00</t>
    <phoneticPr fontId="16" type="noConversion"/>
  </si>
  <si>
    <t>275-5551</t>
    <phoneticPr fontId="16" type="noConversion"/>
  </si>
  <si>
    <t>09:00~14:00</t>
    <phoneticPr fontId="16" type="noConversion"/>
  </si>
  <si>
    <t>마북동</t>
    <phoneticPr fontId="16" type="noConversion"/>
  </si>
  <si>
    <t>09:30~14:00</t>
    <phoneticPr fontId="16" type="noConversion"/>
  </si>
  <si>
    <t>한보라1로64번길2</t>
    <phoneticPr fontId="16" type="noConversion"/>
  </si>
  <si>
    <t>한의원</t>
    <phoneticPr fontId="16" type="noConversion"/>
  </si>
  <si>
    <t>경희다스림한의원</t>
    <phoneticPr fontId="16" type="noConversion"/>
  </si>
  <si>
    <t>10:00~19:00</t>
    <phoneticPr fontId="16" type="noConversion"/>
  </si>
  <si>
    <t>10:00~14:00</t>
    <phoneticPr fontId="16" type="noConversion"/>
  </si>
  <si>
    <t>09:30~19:00</t>
    <phoneticPr fontId="16" type="noConversion"/>
  </si>
  <si>
    <t>죽전로 58</t>
    <phoneticPr fontId="16" type="noConversion"/>
  </si>
  <si>
    <t>보정탑정형외과의원</t>
    <phoneticPr fontId="16" type="noConversion"/>
  </si>
  <si>
    <t>262-3388</t>
    <phoneticPr fontId="16" type="noConversion"/>
  </si>
  <si>
    <t>09:00~13:00</t>
    <phoneticPr fontId="16" type="noConversion"/>
  </si>
  <si>
    <t>죽전모든통신경외과의원</t>
    <phoneticPr fontId="16" type="noConversion"/>
  </si>
  <si>
    <t>261-7500</t>
    <phoneticPr fontId="16" type="noConversion"/>
  </si>
  <si>
    <t>연세뉴키즈소아청소년과의원</t>
    <phoneticPr fontId="16" type="noConversion"/>
  </si>
  <si>
    <t>273-8253</t>
    <phoneticPr fontId="16" type="noConversion"/>
  </si>
  <si>
    <t>신갈로58번길 25</t>
    <phoneticPr fontId="16" type="noConversion"/>
  </si>
  <si>
    <t>365서울하나열정형외과의원</t>
    <phoneticPr fontId="16" type="noConversion"/>
  </si>
  <si>
    <t>548-4365</t>
    <phoneticPr fontId="16" type="noConversion"/>
  </si>
  <si>
    <t>신갈로58번길 17</t>
    <phoneticPr fontId="16" type="noConversion"/>
  </si>
  <si>
    <t>한결내과의원</t>
    <phoneticPr fontId="16" type="noConversion"/>
  </si>
  <si>
    <t>284-9926</t>
    <phoneticPr fontId="16" type="noConversion"/>
  </si>
  <si>
    <t>09:00~21:00</t>
    <phoneticPr fontId="16" type="noConversion"/>
  </si>
  <si>
    <t>동백5로 21-11</t>
    <phoneticPr fontId="16" type="noConversion"/>
  </si>
  <si>
    <t>메이퓨어의원</t>
    <phoneticPr fontId="16" type="noConversion"/>
  </si>
  <si>
    <t>281-0281</t>
    <phoneticPr fontId="16" type="noConversion"/>
  </si>
  <si>
    <t>10:00~17:00</t>
    <phoneticPr fontId="16" type="noConversion"/>
  </si>
  <si>
    <t>의원</t>
    <phoneticPr fontId="16" type="noConversion"/>
  </si>
  <si>
    <t>기흥역로58번길 78</t>
    <phoneticPr fontId="16" type="noConversion"/>
  </si>
  <si>
    <t>꿈이든소아청소년과의원</t>
    <phoneticPr fontId="16" type="noConversion"/>
  </si>
  <si>
    <t>287-2775</t>
    <phoneticPr fontId="16" type="noConversion"/>
  </si>
  <si>
    <t>8005-7510</t>
    <phoneticPr fontId="16" type="noConversion"/>
  </si>
  <si>
    <t>기흥역로 63</t>
    <phoneticPr fontId="16" type="noConversion"/>
  </si>
  <si>
    <t>3층온누리약국</t>
    <phoneticPr fontId="16" type="noConversion"/>
  </si>
  <si>
    <t>285-2881</t>
    <phoneticPr fontId="16" type="noConversion"/>
  </si>
  <si>
    <t>10:30~20:00</t>
    <phoneticPr fontId="16" type="noConversion"/>
  </si>
  <si>
    <t>도담온누리약국</t>
    <phoneticPr fontId="16" type="noConversion"/>
  </si>
  <si>
    <t>태양약국</t>
    <phoneticPr fontId="16" type="noConversion"/>
  </si>
  <si>
    <t>구갈로 55</t>
    <phoneticPr fontId="16" type="noConversion"/>
  </si>
  <si>
    <t>동백죽전대로 507</t>
    <phoneticPr fontId="16" type="noConversion"/>
  </si>
  <si>
    <t>약국</t>
    <phoneticPr fontId="16" type="noConversion"/>
  </si>
  <si>
    <t>사랑약국</t>
    <phoneticPr fontId="16" type="noConversion"/>
  </si>
  <si>
    <t>09:00~15:00</t>
    <phoneticPr fontId="16" type="noConversion"/>
  </si>
  <si>
    <t>10:00~15:00</t>
    <phoneticPr fontId="16" type="noConversion"/>
  </si>
  <si>
    <t>693-9795</t>
    <phoneticPr fontId="16" type="noConversion"/>
  </si>
  <si>
    <t>보라동</t>
    <phoneticPr fontId="16" type="noConversion"/>
  </si>
  <si>
    <t>09:00~18:30</t>
  </si>
  <si>
    <t>09:00~18:30</t>
    <phoneticPr fontId="16" type="noConversion"/>
  </si>
  <si>
    <t>코스트팜약국</t>
    <phoneticPr fontId="16" type="noConversion"/>
  </si>
  <si>
    <t>중앙쉼터약국</t>
    <phoneticPr fontId="16" type="noConversion"/>
  </si>
  <si>
    <t>마북서울약국</t>
    <phoneticPr fontId="16" type="noConversion"/>
  </si>
  <si>
    <t>마북로 159</t>
    <phoneticPr fontId="16" type="noConversion"/>
  </si>
  <si>
    <t>구성로 28</t>
    <phoneticPr fontId="16" type="noConversion"/>
  </si>
  <si>
    <t>용구대로 2427-1</t>
    <phoneticPr fontId="16" type="noConversion"/>
  </si>
  <si>
    <t>283-5940</t>
    <phoneticPr fontId="16" type="noConversion"/>
  </si>
  <si>
    <t>693-8878</t>
    <phoneticPr fontId="16" type="noConversion"/>
  </si>
  <si>
    <t>0507-1309-3009</t>
    <phoneticPr fontId="16" type="noConversion"/>
  </si>
  <si>
    <t>09:00~16:00</t>
    <phoneticPr fontId="16" type="noConversion"/>
  </si>
  <si>
    <t>09:30~18:30</t>
    <phoneticPr fontId="16" type="noConversion"/>
  </si>
  <si>
    <t>10:00~20:00</t>
    <phoneticPr fontId="16" type="noConversion"/>
  </si>
  <si>
    <t>08:30~17:00</t>
    <phoneticPr fontId="16" type="noConversion"/>
  </si>
  <si>
    <t>열한시약국</t>
    <phoneticPr fontId="16" type="noConversion"/>
  </si>
  <si>
    <t>온담약국</t>
    <phoneticPr fontId="16" type="noConversion"/>
  </si>
  <si>
    <t>주연약국</t>
    <phoneticPr fontId="16" type="noConversion"/>
  </si>
  <si>
    <t>죽전로 49</t>
    <phoneticPr fontId="16" type="noConversion"/>
  </si>
  <si>
    <t>용구대로 2457</t>
    <phoneticPr fontId="16" type="noConversion"/>
  </si>
  <si>
    <t>죽전로 47</t>
    <phoneticPr fontId="16" type="noConversion"/>
  </si>
  <si>
    <t>211-8273</t>
    <phoneticPr fontId="16" type="noConversion"/>
  </si>
  <si>
    <t>896-6974</t>
    <phoneticPr fontId="16" type="noConversion"/>
  </si>
  <si>
    <t>09:00~22:20</t>
    <phoneticPr fontId="16" type="noConversion"/>
  </si>
  <si>
    <t>10:00~21:00</t>
    <phoneticPr fontId="16" type="noConversion"/>
  </si>
  <si>
    <t>12:00~18:00</t>
    <phoneticPr fontId="16" type="noConversion"/>
  </si>
  <si>
    <t>070-8842-5555</t>
    <phoneticPr fontId="16" type="noConversion"/>
  </si>
  <si>
    <t>070-8899-1366</t>
    <phoneticPr fontId="16" type="noConversion"/>
  </si>
  <si>
    <t>상하동</t>
    <phoneticPr fontId="16" type="noConversion"/>
  </si>
  <si>
    <t>다솜약국</t>
    <phoneticPr fontId="16" type="noConversion"/>
  </si>
  <si>
    <t>서천365약국</t>
    <phoneticPr fontId="16" type="noConversion"/>
  </si>
  <si>
    <t>273-0033</t>
    <phoneticPr fontId="16" type="noConversion"/>
  </si>
  <si>
    <t>0507-1430-7007</t>
    <phoneticPr fontId="16" type="noConversion"/>
  </si>
  <si>
    <t>서천로127번길 3-3</t>
    <phoneticPr fontId="16" type="noConversion"/>
  </si>
  <si>
    <t>서천로127번길 11-4</t>
    <phoneticPr fontId="16" type="noConversion"/>
  </si>
  <si>
    <t>11:00~15:00</t>
    <phoneticPr fontId="16" type="noConversion"/>
  </si>
  <si>
    <t>09:00~17:00</t>
    <phoneticPr fontId="16" type="noConversion"/>
  </si>
  <si>
    <t>08:30~20:30</t>
    <phoneticPr fontId="16" type="noConversion"/>
  </si>
  <si>
    <t>10:00~18:00</t>
    <phoneticPr fontId="16" type="noConversion"/>
  </si>
  <si>
    <t>언남동</t>
    <phoneticPr fontId="16" type="noConversion"/>
  </si>
  <si>
    <t>공세동</t>
    <phoneticPr fontId="16" type="noConversion"/>
  </si>
  <si>
    <t>중부대로 64</t>
    <phoneticPr fontId="16" type="noConversion"/>
  </si>
  <si>
    <t>메디박스약국</t>
    <phoneticPr fontId="16" type="noConversion"/>
  </si>
  <si>
    <t>070-7791-7715</t>
    <phoneticPr fontId="16" type="noConversion"/>
  </si>
  <si>
    <t>동백온누리약국</t>
    <phoneticPr fontId="16" type="noConversion"/>
  </si>
  <si>
    <t>010-9801-1682</t>
    <phoneticPr fontId="16" type="noConversion"/>
  </si>
  <si>
    <t>15:00~19:00</t>
    <phoneticPr fontId="16" type="noConversion"/>
  </si>
  <si>
    <t>09:00~22:00</t>
    <phoneticPr fontId="16" type="noConversion"/>
  </si>
  <si>
    <t>305-3400</t>
    <phoneticPr fontId="16" type="noConversion"/>
  </si>
  <si>
    <t>282-3995</t>
    <phoneticPr fontId="16" type="noConversion"/>
  </si>
  <si>
    <t>285-1080</t>
    <phoneticPr fontId="16" type="noConversion"/>
  </si>
  <si>
    <t>26개소</t>
    <phoneticPr fontId="16" type="noConversion"/>
  </si>
  <si>
    <t>79개소</t>
    <phoneticPr fontId="16" type="noConversion"/>
  </si>
  <si>
    <t>약국</t>
    <phoneticPr fontId="16" type="noConversion"/>
  </si>
  <si>
    <t>그린약국</t>
    <phoneticPr fontId="16" type="noConversion"/>
  </si>
  <si>
    <t>한보라1로 5</t>
    <phoneticPr fontId="16" type="noConversion"/>
  </si>
  <si>
    <t>274-7547</t>
    <phoneticPr fontId="16" type="noConversion"/>
  </si>
  <si>
    <t>09:00~17:00</t>
    <phoneticPr fontId="16" type="noConversion"/>
  </si>
  <si>
    <t>구갈로 74</t>
    <phoneticPr fontId="16" type="noConversion"/>
  </si>
  <si>
    <t>정겨운약국</t>
    <phoneticPr fontId="16" type="noConversion"/>
  </si>
  <si>
    <t>09:00~13:00</t>
    <phoneticPr fontId="16" type="noConversion"/>
  </si>
  <si>
    <t>09:00~16:00</t>
    <phoneticPr fontId="16" type="noConversion"/>
  </si>
  <si>
    <t>0507-1332-6896</t>
    <phoneticPr fontId="16" type="noConversion"/>
  </si>
  <si>
    <t>청덕동</t>
    <phoneticPr fontId="16" type="noConversion"/>
  </si>
  <si>
    <t>동백중앙로 273</t>
    <phoneticPr fontId="16" type="noConversion"/>
  </si>
  <si>
    <t>메디필약국</t>
    <phoneticPr fontId="16" type="noConversion"/>
  </si>
  <si>
    <t>286-8431</t>
    <phoneticPr fontId="16" type="noConversion"/>
  </si>
  <si>
    <t>11:00~19:00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</si>
</sst>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mm&quot;월&quot;\ dd&quot;일&quot;"/>
  </numFmts>
  <fonts count="21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4"/>
      <color rgb="FF0000FF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b/>
      <sz val="14"/>
      <color rgb="FFFF0000"/>
      <name val="맑은 고딕"/>
      <family val="3"/>
      <charset val="129"/>
    </font>
    <font>
      <sz val="28"/>
      <color rgb="FF002060"/>
      <name val="HY헤드라인M"/>
      <family val="1"/>
      <charset val="129"/>
    </font>
    <font>
      <sz val="24"/>
      <color rgb="FF002060"/>
      <name val="HY헤드라인M"/>
      <family val="1"/>
      <charset val="129"/>
    </font>
    <font>
      <sz val="22"/>
      <color rgb="FF000000"/>
      <name val="HY헤드라인M"/>
      <family val="1"/>
      <charset val="129"/>
    </font>
    <font>
      <sz val="22"/>
      <color rgb="FFFF0000"/>
      <name val="HY헤드라인M"/>
      <family val="1"/>
      <charset val="129"/>
    </font>
    <font>
      <sz val="8"/>
      <name val="돋움"/>
      <family val="3"/>
      <charset val="129"/>
    </font>
    <font>
      <b/>
      <sz val="10"/>
      <color rgb="FFFF0000"/>
      <name val="맑은 고딕"/>
      <family val="3"/>
      <charset val="129"/>
    </font>
    <font>
      <sz val="14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sz val="15"/>
      <color theme="1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9">
    <xf numFmtId="0" fontId="0" fillId="0" borderId="0" xfId="0" applyNumberFormat="1">
      <alignment vertical="center"/>
    </xf>
    <xf numFmtId="0" fontId="3" fillId="2" borderId="0" xfId="0" applyNumberFormat="1" applyFont="1" applyFill="1" applyBorder="1" applyAlignment="1">
      <alignment horizontal="center" vertical="center"/>
    </xf>
    <xf numFmtId="0" fontId="4" fillId="3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3" fillId="3" borderId="0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>
      <alignment vertical="center"/>
    </xf>
    <xf numFmtId="0" fontId="2" fillId="0" borderId="0" xfId="0" applyNumberFormat="1" applyFont="1" applyFill="1" applyBorder="1">
      <alignment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 shrinkToFit="1"/>
    </xf>
    <xf numFmtId="0" fontId="6" fillId="5" borderId="1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>
      <alignment vertical="center"/>
    </xf>
    <xf numFmtId="0" fontId="4" fillId="2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17" fillId="2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>
      <alignment vertical="center"/>
    </xf>
    <xf numFmtId="0" fontId="8" fillId="6" borderId="6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center" vertical="center" shrinkToFit="1"/>
    </xf>
    <xf numFmtId="0" fontId="6" fillId="8" borderId="4" xfId="0" applyNumberFormat="1" applyFont="1" applyFill="1" applyBorder="1" applyAlignment="1">
      <alignment horizontal="center" vertical="center" shrinkToFit="1"/>
    </xf>
    <xf numFmtId="0" fontId="6" fillId="8" borderId="1" xfId="0" applyNumberFormat="1" applyFont="1" applyFill="1" applyBorder="1" applyAlignment="1">
      <alignment horizontal="center" vertical="center" shrinkToFit="1"/>
    </xf>
    <xf numFmtId="0" fontId="6" fillId="8" borderId="2" xfId="0" applyNumberFormat="1" applyFont="1" applyFill="1" applyBorder="1" applyAlignment="1">
      <alignment horizontal="center" vertical="center" shrinkToFit="1"/>
    </xf>
    <xf numFmtId="0" fontId="8" fillId="6" borderId="17" xfId="0" applyNumberFormat="1" applyFont="1" applyFill="1" applyBorder="1" applyAlignment="1">
      <alignment horizontal="center" vertical="center" shrinkToFit="1"/>
    </xf>
    <xf numFmtId="0" fontId="6" fillId="5" borderId="19" xfId="0" applyNumberFormat="1" applyFont="1" applyFill="1" applyBorder="1" applyAlignment="1">
      <alignment horizontal="center" vertical="center"/>
    </xf>
    <xf numFmtId="0" fontId="6" fillId="0" borderId="20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18" fillId="8" borderId="19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shrinkToFit="1"/>
    </xf>
    <xf numFmtId="0" fontId="18" fillId="8" borderId="1" xfId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19" fillId="7" borderId="6" xfId="0" applyNumberFormat="1" applyFont="1" applyFill="1" applyBorder="1" applyAlignment="1">
      <alignment horizontal="center" vertical="center" shrinkToFit="1"/>
    </xf>
    <xf numFmtId="0" fontId="8" fillId="6" borderId="6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0" fontId="6" fillId="0" borderId="4" xfId="0" applyNumberFormat="1" applyFont="1" applyFill="1" applyBorder="1" applyAlignment="1">
      <alignment horizontal="center" vertical="center" shrinkToFit="1"/>
    </xf>
    <xf numFmtId="176" fontId="11" fillId="4" borderId="3" xfId="0" applyNumberFormat="1" applyFont="1" applyFill="1" applyBorder="1" applyAlignment="1">
      <alignment horizontal="center" vertical="center"/>
    </xf>
    <xf numFmtId="0" fontId="5" fillId="5" borderId="0" xfId="0" applyNumberFormat="1" applyFont="1" applyFill="1" applyBorder="1">
      <alignment vertical="center"/>
    </xf>
    <xf numFmtId="0" fontId="5" fillId="5" borderId="1" xfId="0" applyNumberFormat="1" applyFont="1" applyFill="1" applyBorder="1">
      <alignment vertical="center"/>
    </xf>
    <xf numFmtId="0" fontId="18" fillId="5" borderId="1" xfId="0" applyFont="1" applyFill="1" applyBorder="1" applyAlignment="1">
      <alignment horizontal="center" vertical="center"/>
    </xf>
    <xf numFmtId="0" fontId="17" fillId="5" borderId="0" xfId="0" applyNumberFormat="1" applyFont="1" applyFill="1" applyBorder="1" applyAlignment="1">
      <alignment horizontal="center" vertical="center"/>
    </xf>
    <xf numFmtId="0" fontId="6" fillId="8" borderId="23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18" fillId="8" borderId="23" xfId="0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/>
    </xf>
    <xf numFmtId="0" fontId="18" fillId="5" borderId="23" xfId="0" applyFont="1" applyFill="1" applyBorder="1" applyAlignment="1">
      <alignment horizontal="center" vertical="center"/>
    </xf>
    <xf numFmtId="0" fontId="18" fillId="8" borderId="24" xfId="0" applyFont="1" applyFill="1" applyBorder="1" applyAlignment="1">
      <alignment horizontal="center" vertical="center"/>
    </xf>
    <xf numFmtId="0" fontId="17" fillId="5" borderId="1" xfId="0" applyNumberFormat="1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18" fillId="8" borderId="4" xfId="0" applyFont="1" applyFill="1" applyBorder="1" applyAlignment="1">
      <alignment horizontal="center" vertical="center"/>
    </xf>
    <xf numFmtId="0" fontId="18" fillId="8" borderId="26" xfId="0" applyFont="1" applyFill="1" applyBorder="1" applyAlignment="1">
      <alignment horizontal="center" vertical="center"/>
    </xf>
    <xf numFmtId="0" fontId="18" fillId="2" borderId="1" xfId="0" applyNumberFormat="1" applyFont="1" applyFill="1" applyBorder="1" applyAlignment="1">
      <alignment horizontal="center" vertical="center"/>
    </xf>
    <xf numFmtId="0" fontId="18" fillId="5" borderId="1" xfId="0" applyNumberFormat="1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/>
    </xf>
    <xf numFmtId="0" fontId="18" fillId="8" borderId="1" xfId="1" applyFont="1" applyFill="1" applyBorder="1" applyAlignment="1">
      <alignment horizontal="center" vertical="center" shrinkToFit="1"/>
    </xf>
    <xf numFmtId="0" fontId="8" fillId="6" borderId="25" xfId="0" applyNumberFormat="1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8" borderId="26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20" fillId="0" borderId="1" xfId="0" applyNumberFormat="1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19" fillId="7" borderId="17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20" fontId="6" fillId="5" borderId="1" xfId="0" applyNumberFormat="1" applyFont="1" applyFill="1" applyBorder="1" applyAlignment="1">
      <alignment horizontal="center" vertical="center"/>
    </xf>
    <xf numFmtId="20" fontId="6" fillId="8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19" fillId="7" borderId="6" xfId="0" applyNumberFormat="1" applyFont="1" applyFill="1" applyBorder="1" applyAlignment="1">
      <alignment horizontal="center" vertical="center" shrinkToFit="1"/>
    </xf>
    <xf numFmtId="0" fontId="6" fillId="0" borderId="13" xfId="0" applyNumberFormat="1" applyFont="1" applyFill="1" applyBorder="1" applyAlignment="1">
      <alignment horizontal="left" vertical="center" wrapText="1"/>
    </xf>
    <xf numFmtId="0" fontId="6" fillId="0" borderId="14" xfId="0" applyNumberFormat="1" applyFont="1" applyFill="1" applyBorder="1" applyAlignment="1">
      <alignment horizontal="left" vertical="center" wrapText="1"/>
    </xf>
    <xf numFmtId="0" fontId="6" fillId="0" borderId="21" xfId="0" applyNumberFormat="1" applyFont="1" applyFill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19" fillId="7" borderId="11" xfId="0" applyNumberFormat="1" applyFont="1" applyFill="1" applyBorder="1" applyAlignment="1">
      <alignment horizontal="center" vertical="center" shrinkToFit="1"/>
    </xf>
    <xf numFmtId="0" fontId="8" fillId="6" borderId="11" xfId="0" applyNumberFormat="1" applyFont="1" applyFill="1" applyBorder="1" applyAlignment="1">
      <alignment horizontal="center" vertical="center" shrinkToFit="1"/>
    </xf>
    <xf numFmtId="0" fontId="8" fillId="6" borderId="6" xfId="0" applyNumberFormat="1" applyFont="1" applyFill="1" applyBorder="1" applyAlignment="1">
      <alignment horizontal="center" vertical="center" shrinkToFit="1"/>
    </xf>
    <xf numFmtId="0" fontId="9" fillId="0" borderId="4" xfId="0" applyNumberFormat="1" applyFont="1" applyFill="1" applyBorder="1" applyAlignment="1">
      <alignment horizontal="center" vertical="center" shrinkToFit="1"/>
    </xf>
    <xf numFmtId="0" fontId="9" fillId="0" borderId="18" xfId="0" applyNumberFormat="1" applyFont="1" applyFill="1" applyBorder="1" applyAlignment="1">
      <alignment horizontal="center" vertical="center" shrinkToFit="1"/>
    </xf>
    <xf numFmtId="0" fontId="6" fillId="0" borderId="7" xfId="0" applyNumberFormat="1" applyFont="1" applyFill="1" applyBorder="1" applyAlignment="1">
      <alignment horizontal="center" vertical="center" shrinkToFit="1"/>
    </xf>
    <xf numFmtId="0" fontId="6" fillId="0" borderId="12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 shrinkToFit="1"/>
    </xf>
    <xf numFmtId="0" fontId="9" fillId="0" borderId="19" xfId="0" applyNumberFormat="1" applyFont="1" applyFill="1" applyBorder="1" applyAlignment="1">
      <alignment horizontal="center" vertical="center" shrinkToFit="1"/>
    </xf>
    <xf numFmtId="0" fontId="6" fillId="0" borderId="10" xfId="0" applyNumberFormat="1" applyFont="1" applyFill="1" applyBorder="1" applyAlignment="1">
      <alignment horizontal="center" vertical="center" shrinkToFit="1"/>
    </xf>
    <xf numFmtId="0" fontId="6" fillId="0" borderId="4" xfId="0" applyNumberFormat="1" applyFont="1" applyFill="1" applyBorder="1" applyAlignment="1">
      <alignment horizontal="center" vertical="center" shrinkToFit="1"/>
    </xf>
    <xf numFmtId="0" fontId="6" fillId="0" borderId="22" xfId="0" applyNumberFormat="1" applyFont="1" applyFill="1" applyBorder="1" applyAlignment="1">
      <alignment horizontal="center" vertical="center" shrinkToFit="1"/>
    </xf>
    <xf numFmtId="0" fontId="6" fillId="0" borderId="15" xfId="0" applyNumberFormat="1" applyFont="1" applyFill="1" applyBorder="1" applyAlignment="1">
      <alignment horizontal="center" vertical="center" shrinkToFit="1"/>
    </xf>
    <xf numFmtId="0" fontId="6" fillId="0" borderId="14" xfId="0" applyNumberFormat="1" applyFont="1" applyFill="1" applyBorder="1" applyAlignment="1">
      <alignment horizontal="center" vertical="center" shrinkToFit="1"/>
    </xf>
    <xf numFmtId="0" fontId="10" fillId="0" borderId="0" xfId="0" applyNumberFormat="1" applyFont="1" applyFill="1" applyBorder="1" applyAlignment="1">
      <alignment horizontal="center" vertical="center" wrapText="1"/>
    </xf>
    <xf numFmtId="0" fontId="7" fillId="4" borderId="8" xfId="0" applyNumberFormat="1" applyFont="1" applyFill="1" applyBorder="1" applyAlignment="1">
      <alignment horizontal="center" vertical="center"/>
    </xf>
    <xf numFmtId="0" fontId="7" fillId="4" borderId="9" xfId="0" applyNumberFormat="1" applyFont="1" applyFill="1" applyBorder="1" applyAlignment="1">
      <alignment horizontal="center" vertical="center"/>
    </xf>
    <xf numFmtId="0" fontId="7" fillId="4" borderId="5" xfId="0" applyNumberFormat="1" applyFont="1" applyFill="1" applyBorder="1" applyAlignment="1">
      <alignment horizontal="center" vertical="center"/>
    </xf>
    <xf numFmtId="0" fontId="7" fillId="4" borderId="3" xfId="0" applyNumberFormat="1" applyFont="1" applyFill="1" applyBorder="1" applyAlignment="1">
      <alignment horizontal="center" vertical="center"/>
    </xf>
    <xf numFmtId="0" fontId="7" fillId="4" borderId="5" xfId="0" applyNumberFormat="1" applyFont="1" applyFill="1" applyBorder="1" applyAlignment="1">
      <alignment horizontal="center" vertical="center" wrapText="1"/>
    </xf>
    <xf numFmtId="0" fontId="7" fillId="4" borderId="3" xfId="0" applyNumberFormat="1" applyFont="1" applyFill="1" applyBorder="1" applyAlignment="1">
      <alignment horizontal="center" vertical="center" wrapText="1"/>
    </xf>
    <xf numFmtId="0" fontId="7" fillId="4" borderId="16" xfId="0" applyNumberFormat="1" applyFont="1" applyFill="1" applyBorder="1" applyAlignment="1">
      <alignment horizontal="center" vertical="center" wrapText="1"/>
    </xf>
    <xf numFmtId="0" fontId="7" fillId="4" borderId="22" xfId="0" applyNumberFormat="1" applyFont="1" applyFill="1" applyBorder="1" applyAlignment="1">
      <alignment horizontal="center" vertical="center"/>
    </xf>
    <xf numFmtId="0" fontId="7" fillId="4" borderId="14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  <tableStyle name="Light Style 1 - Accent 1" table="0" count="7" xr9:uid="{00000000-0011-0000-FFFF-FFFF01000000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</tableStyles>
  <colors>
    <mruColors>
      <color rgb="FFA6A6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85724</xdr:colOff>
      <xdr:row>0</xdr:row>
      <xdr:rowOff>133350</xdr:rowOff>
    </xdr:from>
    <xdr:to>
      <xdr:col>3</xdr:col>
      <xdr:colOff>307383</xdr:colOff>
      <xdr:row>0</xdr:row>
      <xdr:rowOff>1504950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87E366D-5BC3-4D0A-925B-52567A6E804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523874" y="133350"/>
          <a:ext cx="1695451" cy="1371600"/>
        </a:xfrm>
        <a:prstGeom prst="rect">
          <a:avLst/>
        </a:prstGeom>
      </xdr:spPr>
    </xdr:pic>
    <xdr:clientData/>
  </xdr:twoCellAnchor>
  <xdr:twoCellAnchor editAs="oneCell">
    <xdr:from>
      <xdr:col>9</xdr:col>
      <xdr:colOff>532754</xdr:colOff>
      <xdr:row>0</xdr:row>
      <xdr:rowOff>64576</xdr:rowOff>
    </xdr:from>
    <xdr:to>
      <xdr:col>10</xdr:col>
      <xdr:colOff>887924</xdr:colOff>
      <xdr:row>0</xdr:row>
      <xdr:rowOff>1440410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AC3A374-57FB-42CE-23E5-B1BBE45499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189703" y="64576"/>
          <a:ext cx="1469111" cy="13758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C90AF-502F-453C-BE4C-E6E940D7192B}">
  <sheetPr>
    <pageSetUpPr fitToPage="1"/>
  </sheetPr>
  <dimension ref="A1:DE80"/>
  <sheetViews>
    <sheetView showGridLines="0" tabSelected="1" view="pageBreakPreview" zoomScale="70" zoomScaleNormal="59" zoomScaleSheetLayoutView="70" workbookViewId="0">
      <pane ySplit="3" topLeftCell="A4" activePane="bottomLeft" state="frozen"/>
      <selection pane="bottomLeft" activeCell="F76" sqref="F76"/>
    </sheetView>
  </sheetViews>
  <sheetFormatPr defaultColWidth="9" defaultRowHeight="30" customHeight="1" x14ac:dyDescent="0.3"/>
  <cols>
    <col min="1" max="1" width="5.75" style="11" customWidth="1"/>
    <col min="2" max="2" width="5.5" style="3" customWidth="1"/>
    <col min="3" max="3" width="13.75" style="3" customWidth="1"/>
    <col min="4" max="4" width="32.5" style="7" customWidth="1"/>
    <col min="5" max="5" width="10.875" style="3" customWidth="1"/>
    <col min="6" max="6" width="37.5" style="3" customWidth="1"/>
    <col min="7" max="7" width="16.5" style="3" customWidth="1"/>
    <col min="8" max="11" width="14.625" style="6" customWidth="1"/>
    <col min="12" max="12" width="14.625" style="6" hidden="1" customWidth="1"/>
    <col min="13" max="109" width="0" style="6" hidden="1" customWidth="1"/>
    <col min="110" max="16384" width="9" style="6"/>
  </cols>
  <sheetData>
    <row r="1" spans="1:109" ht="120" customHeight="1" thickBot="1" x14ac:dyDescent="0.35">
      <c r="B1" s="99" t="s">
        <v>183</v>
      </c>
      <c r="C1" s="99"/>
      <c r="D1" s="99"/>
      <c r="E1" s="99"/>
      <c r="F1" s="99"/>
      <c r="G1" s="99"/>
      <c r="H1" s="99"/>
      <c r="I1" s="99"/>
      <c r="J1" s="99"/>
      <c r="K1" s="99"/>
    </row>
    <row r="2" spans="1:109" s="1" customFormat="1" ht="26.1" customHeight="1" x14ac:dyDescent="0.3">
      <c r="B2" s="100" t="s">
        <v>6</v>
      </c>
      <c r="C2" s="102" t="s">
        <v>1</v>
      </c>
      <c r="D2" s="104" t="s">
        <v>8</v>
      </c>
      <c r="E2" s="107" t="s">
        <v>4</v>
      </c>
      <c r="F2" s="104" t="s">
        <v>3</v>
      </c>
      <c r="G2" s="104" t="s">
        <v>59</v>
      </c>
      <c r="H2" s="104"/>
      <c r="I2" s="104"/>
      <c r="J2" s="104"/>
      <c r="K2" s="106"/>
    </row>
    <row r="3" spans="1:109" s="1" customFormat="1" ht="26.1" customHeight="1" thickBot="1" x14ac:dyDescent="0.35">
      <c r="B3" s="101"/>
      <c r="C3" s="103"/>
      <c r="D3" s="105"/>
      <c r="E3" s="108"/>
      <c r="F3" s="105"/>
      <c r="G3" s="105"/>
      <c r="H3" s="39" t="s">
        <v>184</v>
      </c>
      <c r="I3" s="39" t="s">
        <v>185</v>
      </c>
      <c r="J3" s="39" t="s">
        <v>186</v>
      </c>
      <c r="K3" s="39" t="s">
        <v>187</v>
      </c>
    </row>
    <row r="4" spans="1:109" s="2" customFormat="1" ht="24.95" customHeight="1" thickBot="1" x14ac:dyDescent="0.35">
      <c r="A4" s="12"/>
      <c r="B4" s="84" t="s">
        <v>64</v>
      </c>
      <c r="C4" s="85"/>
      <c r="D4" s="85" t="s">
        <v>2</v>
      </c>
      <c r="E4" s="85"/>
      <c r="F4" s="85"/>
      <c r="G4" s="16"/>
      <c r="H4" s="16"/>
      <c r="I4" s="16"/>
      <c r="J4" s="16"/>
      <c r="K4" s="22"/>
    </row>
    <row r="5" spans="1:109" s="3" customFormat="1" ht="24.95" customHeight="1" x14ac:dyDescent="0.3">
      <c r="A5" s="13"/>
      <c r="B5" s="94">
        <v>1</v>
      </c>
      <c r="C5" s="95" t="s">
        <v>7</v>
      </c>
      <c r="D5" s="95" t="s">
        <v>20</v>
      </c>
      <c r="E5" s="96" t="s">
        <v>60</v>
      </c>
      <c r="F5" s="19" t="s">
        <v>12</v>
      </c>
      <c r="G5" s="9" t="s">
        <v>22</v>
      </c>
      <c r="H5" s="86" t="s">
        <v>189</v>
      </c>
      <c r="I5" s="86"/>
      <c r="J5" s="86"/>
      <c r="K5" s="87"/>
    </row>
    <row r="6" spans="1:109" s="3" customFormat="1" ht="24.95" customHeight="1" x14ac:dyDescent="0.3">
      <c r="A6" s="13"/>
      <c r="B6" s="88"/>
      <c r="C6" s="90"/>
      <c r="D6" s="90"/>
      <c r="E6" s="95"/>
      <c r="F6" s="20" t="s">
        <v>11</v>
      </c>
      <c r="G6" s="17" t="s">
        <v>27</v>
      </c>
      <c r="H6" s="10"/>
      <c r="I6" s="10"/>
      <c r="J6" s="10"/>
      <c r="K6" s="23"/>
    </row>
    <row r="7" spans="1:109" s="3" customFormat="1" ht="24.95" customHeight="1" x14ac:dyDescent="0.3">
      <c r="A7" s="13"/>
      <c r="B7" s="88">
        <v>2</v>
      </c>
      <c r="C7" s="90" t="s">
        <v>5</v>
      </c>
      <c r="D7" s="90" t="s">
        <v>21</v>
      </c>
      <c r="E7" s="91" t="s">
        <v>60</v>
      </c>
      <c r="F7" s="20" t="s">
        <v>29</v>
      </c>
      <c r="G7" s="17" t="s">
        <v>30</v>
      </c>
      <c r="H7" s="92" t="s">
        <v>189</v>
      </c>
      <c r="I7" s="92"/>
      <c r="J7" s="92"/>
      <c r="K7" s="93"/>
    </row>
    <row r="8" spans="1:109" s="3" customFormat="1" ht="24.95" customHeight="1" x14ac:dyDescent="0.3">
      <c r="A8" s="13"/>
      <c r="B8" s="88"/>
      <c r="C8" s="90"/>
      <c r="D8" s="90"/>
      <c r="E8" s="97"/>
      <c r="F8" s="20" t="s">
        <v>28</v>
      </c>
      <c r="G8" s="17" t="s">
        <v>41</v>
      </c>
      <c r="H8" s="10"/>
      <c r="I8" s="10"/>
      <c r="J8" s="10"/>
      <c r="K8" s="23"/>
    </row>
    <row r="9" spans="1:109" s="3" customFormat="1" ht="24.95" customHeight="1" thickBot="1" x14ac:dyDescent="0.35">
      <c r="A9" s="13"/>
      <c r="B9" s="89"/>
      <c r="C9" s="91"/>
      <c r="D9" s="91"/>
      <c r="E9" s="98"/>
      <c r="F9" s="21" t="s">
        <v>13</v>
      </c>
      <c r="G9" s="18" t="s">
        <v>43</v>
      </c>
      <c r="H9" s="8" t="s">
        <v>42</v>
      </c>
      <c r="I9" s="8" t="s">
        <v>42</v>
      </c>
      <c r="J9" s="8" t="s">
        <v>42</v>
      </c>
      <c r="K9" s="24" t="s">
        <v>42</v>
      </c>
    </row>
    <row r="10" spans="1:109" s="4" customFormat="1" ht="24.95" customHeight="1" thickBot="1" x14ac:dyDescent="0.35">
      <c r="A10" s="1"/>
      <c r="B10" s="84" t="s">
        <v>15</v>
      </c>
      <c r="C10" s="85"/>
      <c r="D10" s="85" t="s">
        <v>292</v>
      </c>
      <c r="E10" s="85"/>
      <c r="F10" s="85"/>
      <c r="G10" s="36"/>
      <c r="H10" s="36">
        <f t="shared" ref="H10:AM10" si="0">SUBTOTAL(3,H11:H36)</f>
        <v>22</v>
      </c>
      <c r="I10" s="36">
        <f t="shared" si="0"/>
        <v>8</v>
      </c>
      <c r="J10" s="36">
        <f t="shared" si="0"/>
        <v>20</v>
      </c>
      <c r="K10" s="22">
        <f t="shared" si="0"/>
        <v>15</v>
      </c>
      <c r="L10" s="59">
        <f t="shared" si="0"/>
        <v>0</v>
      </c>
      <c r="M10" s="16">
        <f t="shared" si="0"/>
        <v>0</v>
      </c>
      <c r="N10" s="16">
        <f t="shared" si="0"/>
        <v>0</v>
      </c>
      <c r="O10" s="16">
        <f t="shared" si="0"/>
        <v>0</v>
      </c>
      <c r="P10" s="16">
        <f t="shared" si="0"/>
        <v>0</v>
      </c>
      <c r="Q10" s="16">
        <f t="shared" si="0"/>
        <v>0</v>
      </c>
      <c r="R10" s="16">
        <f t="shared" si="0"/>
        <v>0</v>
      </c>
      <c r="S10" s="16">
        <f t="shared" si="0"/>
        <v>0</v>
      </c>
      <c r="T10" s="16">
        <f t="shared" si="0"/>
        <v>0</v>
      </c>
      <c r="U10" s="16">
        <f t="shared" si="0"/>
        <v>0</v>
      </c>
      <c r="V10" s="16">
        <f t="shared" si="0"/>
        <v>0</v>
      </c>
      <c r="W10" s="16">
        <f t="shared" si="0"/>
        <v>0</v>
      </c>
      <c r="X10" s="16">
        <f t="shared" si="0"/>
        <v>0</v>
      </c>
      <c r="Y10" s="16">
        <f t="shared" si="0"/>
        <v>0</v>
      </c>
      <c r="Z10" s="16">
        <f t="shared" si="0"/>
        <v>0</v>
      </c>
      <c r="AA10" s="16">
        <f t="shared" si="0"/>
        <v>0</v>
      </c>
      <c r="AB10" s="16">
        <f t="shared" si="0"/>
        <v>0</v>
      </c>
      <c r="AC10" s="16">
        <f t="shared" si="0"/>
        <v>0</v>
      </c>
      <c r="AD10" s="16">
        <f t="shared" si="0"/>
        <v>0</v>
      </c>
      <c r="AE10" s="16">
        <f t="shared" si="0"/>
        <v>0</v>
      </c>
      <c r="AF10" s="16">
        <f t="shared" si="0"/>
        <v>0</v>
      </c>
      <c r="AG10" s="16">
        <f t="shared" si="0"/>
        <v>0</v>
      </c>
      <c r="AH10" s="16">
        <f t="shared" si="0"/>
        <v>0</v>
      </c>
      <c r="AI10" s="16">
        <f t="shared" si="0"/>
        <v>0</v>
      </c>
      <c r="AJ10" s="16">
        <f t="shared" si="0"/>
        <v>0</v>
      </c>
      <c r="AK10" s="16">
        <f t="shared" si="0"/>
        <v>0</v>
      </c>
      <c r="AL10" s="16">
        <f t="shared" si="0"/>
        <v>0</v>
      </c>
      <c r="AM10" s="16">
        <f t="shared" si="0"/>
        <v>0</v>
      </c>
      <c r="AN10" s="16">
        <f t="shared" ref="AN10:BS10" si="1">SUBTOTAL(3,AN11:AN36)</f>
        <v>0</v>
      </c>
      <c r="AO10" s="16">
        <f t="shared" si="1"/>
        <v>0</v>
      </c>
      <c r="AP10" s="16">
        <f t="shared" si="1"/>
        <v>0</v>
      </c>
      <c r="AQ10" s="16">
        <f t="shared" si="1"/>
        <v>0</v>
      </c>
      <c r="AR10" s="16">
        <f t="shared" si="1"/>
        <v>0</v>
      </c>
      <c r="AS10" s="16">
        <f t="shared" si="1"/>
        <v>0</v>
      </c>
      <c r="AT10" s="16">
        <f t="shared" si="1"/>
        <v>0</v>
      </c>
      <c r="AU10" s="16">
        <f t="shared" si="1"/>
        <v>0</v>
      </c>
      <c r="AV10" s="16">
        <f t="shared" si="1"/>
        <v>0</v>
      </c>
      <c r="AW10" s="16">
        <f t="shared" si="1"/>
        <v>0</v>
      </c>
      <c r="AX10" s="16">
        <f t="shared" si="1"/>
        <v>0</v>
      </c>
      <c r="AY10" s="16">
        <f t="shared" si="1"/>
        <v>0</v>
      </c>
      <c r="AZ10" s="16">
        <f t="shared" si="1"/>
        <v>0</v>
      </c>
      <c r="BA10" s="16">
        <f t="shared" si="1"/>
        <v>0</v>
      </c>
      <c r="BB10" s="16">
        <f t="shared" si="1"/>
        <v>0</v>
      </c>
      <c r="BC10" s="16">
        <f t="shared" si="1"/>
        <v>0</v>
      </c>
      <c r="BD10" s="16">
        <f t="shared" si="1"/>
        <v>0</v>
      </c>
      <c r="BE10" s="16">
        <f t="shared" si="1"/>
        <v>0</v>
      </c>
      <c r="BF10" s="16">
        <f t="shared" si="1"/>
        <v>0</v>
      </c>
      <c r="BG10" s="16">
        <f t="shared" si="1"/>
        <v>0</v>
      </c>
      <c r="BH10" s="16">
        <f t="shared" si="1"/>
        <v>0</v>
      </c>
      <c r="BI10" s="16">
        <f t="shared" si="1"/>
        <v>0</v>
      </c>
      <c r="BJ10" s="16">
        <f t="shared" si="1"/>
        <v>0</v>
      </c>
      <c r="BK10" s="16">
        <f t="shared" si="1"/>
        <v>0</v>
      </c>
      <c r="BL10" s="16">
        <f t="shared" si="1"/>
        <v>0</v>
      </c>
      <c r="BM10" s="16">
        <f t="shared" si="1"/>
        <v>0</v>
      </c>
      <c r="BN10" s="16">
        <f t="shared" si="1"/>
        <v>0</v>
      </c>
      <c r="BO10" s="16">
        <f t="shared" si="1"/>
        <v>0</v>
      </c>
      <c r="BP10" s="16">
        <f t="shared" si="1"/>
        <v>0</v>
      </c>
      <c r="BQ10" s="16">
        <f t="shared" si="1"/>
        <v>0</v>
      </c>
      <c r="BR10" s="16">
        <f t="shared" si="1"/>
        <v>0</v>
      </c>
      <c r="BS10" s="16">
        <f t="shared" si="1"/>
        <v>0</v>
      </c>
      <c r="BT10" s="16">
        <f t="shared" ref="BT10:CY10" si="2">SUBTOTAL(3,BT11:BT36)</f>
        <v>0</v>
      </c>
      <c r="BU10" s="16">
        <f t="shared" si="2"/>
        <v>0</v>
      </c>
      <c r="BV10" s="16">
        <f t="shared" si="2"/>
        <v>0</v>
      </c>
      <c r="BW10" s="16">
        <f t="shared" si="2"/>
        <v>0</v>
      </c>
      <c r="BX10" s="16">
        <f t="shared" si="2"/>
        <v>0</v>
      </c>
      <c r="BY10" s="16">
        <f t="shared" si="2"/>
        <v>0</v>
      </c>
      <c r="BZ10" s="16">
        <f t="shared" si="2"/>
        <v>0</v>
      </c>
      <c r="CA10" s="16">
        <f t="shared" si="2"/>
        <v>0</v>
      </c>
      <c r="CB10" s="16">
        <f t="shared" si="2"/>
        <v>0</v>
      </c>
      <c r="CC10" s="16">
        <f t="shared" si="2"/>
        <v>0</v>
      </c>
      <c r="CD10" s="16">
        <f t="shared" si="2"/>
        <v>0</v>
      </c>
      <c r="CE10" s="16">
        <f t="shared" si="2"/>
        <v>0</v>
      </c>
      <c r="CF10" s="16">
        <f t="shared" si="2"/>
        <v>0</v>
      </c>
      <c r="CG10" s="16">
        <f t="shared" si="2"/>
        <v>0</v>
      </c>
      <c r="CH10" s="16">
        <f t="shared" si="2"/>
        <v>0</v>
      </c>
      <c r="CI10" s="16">
        <f t="shared" si="2"/>
        <v>0</v>
      </c>
      <c r="CJ10" s="16">
        <f t="shared" si="2"/>
        <v>0</v>
      </c>
      <c r="CK10" s="16">
        <f t="shared" si="2"/>
        <v>0</v>
      </c>
      <c r="CL10" s="16">
        <f t="shared" si="2"/>
        <v>0</v>
      </c>
      <c r="CM10" s="16">
        <f t="shared" si="2"/>
        <v>0</v>
      </c>
      <c r="CN10" s="16">
        <f t="shared" si="2"/>
        <v>0</v>
      </c>
      <c r="CO10" s="16">
        <f t="shared" si="2"/>
        <v>0</v>
      </c>
      <c r="CP10" s="16">
        <f t="shared" si="2"/>
        <v>0</v>
      </c>
      <c r="CQ10" s="16">
        <f t="shared" si="2"/>
        <v>0</v>
      </c>
      <c r="CR10" s="16">
        <f t="shared" si="2"/>
        <v>0</v>
      </c>
      <c r="CS10" s="16">
        <f t="shared" si="2"/>
        <v>0</v>
      </c>
      <c r="CT10" s="16">
        <f t="shared" si="2"/>
        <v>0</v>
      </c>
      <c r="CU10" s="16">
        <f t="shared" si="2"/>
        <v>0</v>
      </c>
      <c r="CV10" s="16">
        <f t="shared" si="2"/>
        <v>0</v>
      </c>
      <c r="CW10" s="16">
        <f t="shared" si="2"/>
        <v>0</v>
      </c>
      <c r="CX10" s="16">
        <f t="shared" si="2"/>
        <v>0</v>
      </c>
      <c r="CY10" s="16">
        <f t="shared" si="2"/>
        <v>0</v>
      </c>
      <c r="CZ10" s="16">
        <f t="shared" ref="CZ10:DE10" si="3">SUBTOTAL(3,CZ11:CZ36)</f>
        <v>0</v>
      </c>
      <c r="DA10" s="16">
        <f t="shared" si="3"/>
        <v>0</v>
      </c>
      <c r="DB10" s="16">
        <f t="shared" si="3"/>
        <v>0</v>
      </c>
      <c r="DC10" s="16">
        <f t="shared" si="3"/>
        <v>0</v>
      </c>
      <c r="DD10" s="16">
        <f t="shared" si="3"/>
        <v>0</v>
      </c>
      <c r="DE10" s="16">
        <f t="shared" si="3"/>
        <v>0</v>
      </c>
    </row>
    <row r="11" spans="1:109" s="5" customFormat="1" ht="22.5" customHeight="1" x14ac:dyDescent="0.3">
      <c r="B11" s="60">
        <v>3</v>
      </c>
      <c r="C11" s="81" t="s">
        <v>124</v>
      </c>
      <c r="D11" s="51" t="s">
        <v>125</v>
      </c>
      <c r="E11" s="34" t="s">
        <v>121</v>
      </c>
      <c r="F11" s="51" t="s">
        <v>82</v>
      </c>
      <c r="G11" s="26" t="s">
        <v>145</v>
      </c>
      <c r="H11" s="51" t="s">
        <v>0</v>
      </c>
      <c r="I11" s="56"/>
      <c r="J11" s="51" t="s">
        <v>0</v>
      </c>
      <c r="K11" s="61" t="s">
        <v>0</v>
      </c>
    </row>
    <row r="12" spans="1:109" s="5" customFormat="1" ht="22.5" customHeight="1" x14ac:dyDescent="0.3">
      <c r="B12" s="32">
        <v>4</v>
      </c>
      <c r="C12" s="73"/>
      <c r="D12" s="27" t="s">
        <v>130</v>
      </c>
      <c r="E12" s="25" t="s">
        <v>87</v>
      </c>
      <c r="F12" s="27" t="s">
        <v>129</v>
      </c>
      <c r="G12" s="26" t="s">
        <v>177</v>
      </c>
      <c r="H12" s="27" t="s">
        <v>24</v>
      </c>
      <c r="I12" s="41"/>
      <c r="J12" s="27" t="s">
        <v>24</v>
      </c>
      <c r="K12" s="45"/>
    </row>
    <row r="13" spans="1:109" s="5" customFormat="1" ht="22.5" customHeight="1" x14ac:dyDescent="0.3">
      <c r="B13" s="32">
        <v>5</v>
      </c>
      <c r="C13" s="73"/>
      <c r="D13" s="27" t="s">
        <v>191</v>
      </c>
      <c r="E13" s="25" t="s">
        <v>222</v>
      </c>
      <c r="F13" s="27" t="s">
        <v>190</v>
      </c>
      <c r="G13" s="34" t="s">
        <v>193</v>
      </c>
      <c r="H13" s="27" t="s">
        <v>192</v>
      </c>
      <c r="I13" s="41"/>
      <c r="J13" s="27" t="s">
        <v>194</v>
      </c>
      <c r="K13" s="45"/>
    </row>
    <row r="14" spans="1:109" s="5" customFormat="1" ht="22.5" customHeight="1" x14ac:dyDescent="0.3">
      <c r="B14" s="32">
        <v>6</v>
      </c>
      <c r="C14" s="73"/>
      <c r="D14" s="54" t="s">
        <v>223</v>
      </c>
      <c r="E14" s="54" t="s">
        <v>222</v>
      </c>
      <c r="F14" s="54" t="s">
        <v>224</v>
      </c>
      <c r="G14" s="54" t="s">
        <v>225</v>
      </c>
      <c r="H14" s="54" t="s">
        <v>206</v>
      </c>
      <c r="I14" s="55"/>
      <c r="J14" s="41"/>
      <c r="K14" s="54" t="s">
        <v>206</v>
      </c>
    </row>
    <row r="15" spans="1:109" s="5" customFormat="1" ht="24.95" customHeight="1" x14ac:dyDescent="0.3">
      <c r="B15" s="32">
        <v>7</v>
      </c>
      <c r="C15" s="80" t="s">
        <v>195</v>
      </c>
      <c r="D15" s="51" t="s">
        <v>83</v>
      </c>
      <c r="E15" s="34" t="s">
        <v>10</v>
      </c>
      <c r="F15" s="51" t="s">
        <v>80</v>
      </c>
      <c r="G15" s="26" t="s">
        <v>84</v>
      </c>
      <c r="H15" s="52" t="s">
        <v>39</v>
      </c>
      <c r="I15" s="51" t="s">
        <v>39</v>
      </c>
      <c r="J15" s="27" t="s">
        <v>39</v>
      </c>
      <c r="K15" s="53" t="s">
        <v>39</v>
      </c>
    </row>
    <row r="16" spans="1:109" s="5" customFormat="1" ht="24.95" customHeight="1" x14ac:dyDescent="0.3">
      <c r="B16" s="32">
        <v>8</v>
      </c>
      <c r="C16" s="80"/>
      <c r="D16" s="27" t="s">
        <v>83</v>
      </c>
      <c r="E16" s="25" t="s">
        <v>79</v>
      </c>
      <c r="F16" s="27" t="s">
        <v>81</v>
      </c>
      <c r="G16" s="26" t="s">
        <v>86</v>
      </c>
      <c r="H16" s="27" t="s">
        <v>17</v>
      </c>
      <c r="I16" s="41"/>
      <c r="J16" s="27" t="s">
        <v>17</v>
      </c>
      <c r="K16" s="44" t="s">
        <v>17</v>
      </c>
    </row>
    <row r="17" spans="2:11" s="5" customFormat="1" ht="24.95" customHeight="1" x14ac:dyDescent="0.3">
      <c r="B17" s="32">
        <v>9</v>
      </c>
      <c r="C17" s="80"/>
      <c r="D17" s="27" t="s">
        <v>76</v>
      </c>
      <c r="E17" s="25" t="s">
        <v>87</v>
      </c>
      <c r="F17" s="27" t="s">
        <v>25</v>
      </c>
      <c r="G17" s="26" t="s">
        <v>151</v>
      </c>
      <c r="H17" s="27" t="s">
        <v>0</v>
      </c>
      <c r="I17" s="28" t="s">
        <v>0</v>
      </c>
      <c r="J17" s="28" t="s">
        <v>0</v>
      </c>
      <c r="K17" s="41"/>
    </row>
    <row r="18" spans="2:11" s="5" customFormat="1" ht="24.95" customHeight="1" x14ac:dyDescent="0.3">
      <c r="B18" s="32">
        <v>10</v>
      </c>
      <c r="C18" s="74" t="s">
        <v>123</v>
      </c>
      <c r="D18" s="27" t="s">
        <v>197</v>
      </c>
      <c r="E18" s="25" t="s">
        <v>198</v>
      </c>
      <c r="F18" s="27" t="s">
        <v>199</v>
      </c>
      <c r="G18" s="34" t="s">
        <v>226</v>
      </c>
      <c r="H18" s="29"/>
      <c r="I18" s="42"/>
      <c r="J18" s="28" t="s">
        <v>196</v>
      </c>
      <c r="K18" s="40"/>
    </row>
    <row r="19" spans="2:11" s="5" customFormat="1" ht="24.95" customHeight="1" x14ac:dyDescent="0.3">
      <c r="B19" s="32">
        <v>11</v>
      </c>
      <c r="C19" s="82"/>
      <c r="D19" s="27" t="s">
        <v>127</v>
      </c>
      <c r="E19" s="25" t="s">
        <v>121</v>
      </c>
      <c r="F19" s="27" t="s">
        <v>122</v>
      </c>
      <c r="G19" s="26" t="s">
        <v>143</v>
      </c>
      <c r="H19" s="27" t="s">
        <v>196</v>
      </c>
      <c r="I19" s="29"/>
      <c r="J19" s="27" t="s">
        <v>196</v>
      </c>
      <c r="K19" s="47" t="s">
        <v>196</v>
      </c>
    </row>
    <row r="20" spans="2:11" s="14" customFormat="1" ht="24.95" customHeight="1" x14ac:dyDescent="0.3">
      <c r="B20" s="32">
        <v>12</v>
      </c>
      <c r="C20" s="74" t="s">
        <v>98</v>
      </c>
      <c r="D20" s="27" t="s">
        <v>73</v>
      </c>
      <c r="E20" s="25" t="s">
        <v>87</v>
      </c>
      <c r="F20" s="27" t="s">
        <v>61</v>
      </c>
      <c r="G20" s="26" t="s">
        <v>146</v>
      </c>
      <c r="H20" s="28" t="s">
        <v>181</v>
      </c>
      <c r="I20" s="28" t="s">
        <v>128</v>
      </c>
      <c r="J20" s="28" t="s">
        <v>128</v>
      </c>
      <c r="K20" s="46" t="s">
        <v>128</v>
      </c>
    </row>
    <row r="21" spans="2:11" s="14" customFormat="1" ht="24.95" customHeight="1" x14ac:dyDescent="0.3">
      <c r="B21" s="32">
        <v>13</v>
      </c>
      <c r="C21" s="80"/>
      <c r="D21" s="27" t="s">
        <v>112</v>
      </c>
      <c r="E21" s="25" t="s">
        <v>87</v>
      </c>
      <c r="F21" s="27" t="s">
        <v>89</v>
      </c>
      <c r="G21" s="26" t="s">
        <v>147</v>
      </c>
      <c r="H21" s="27" t="s">
        <v>200</v>
      </c>
      <c r="I21" s="29"/>
      <c r="J21" s="29"/>
      <c r="K21" s="45"/>
    </row>
    <row r="22" spans="2:11" s="14" customFormat="1" ht="24.95" customHeight="1" x14ac:dyDescent="0.3">
      <c r="B22" s="32">
        <v>14</v>
      </c>
      <c r="C22" s="80"/>
      <c r="D22" s="27" t="s">
        <v>203</v>
      </c>
      <c r="E22" s="25" t="s">
        <v>87</v>
      </c>
      <c r="F22" s="27" t="s">
        <v>204</v>
      </c>
      <c r="G22" s="26" t="s">
        <v>205</v>
      </c>
      <c r="H22" s="27" t="s">
        <v>206</v>
      </c>
      <c r="I22" s="29"/>
      <c r="J22" s="27" t="s">
        <v>206</v>
      </c>
      <c r="K22" s="45"/>
    </row>
    <row r="23" spans="2:11" s="14" customFormat="1" ht="24.95" customHeight="1" x14ac:dyDescent="0.3">
      <c r="B23" s="32">
        <v>15</v>
      </c>
      <c r="C23" s="80"/>
      <c r="D23" s="27" t="s">
        <v>91</v>
      </c>
      <c r="E23" s="25" t="s">
        <v>87</v>
      </c>
      <c r="F23" s="27" t="s">
        <v>92</v>
      </c>
      <c r="G23" s="26" t="s">
        <v>149</v>
      </c>
      <c r="H23" s="42"/>
      <c r="I23" s="29"/>
      <c r="J23" s="42"/>
      <c r="K23" s="46" t="s">
        <v>201</v>
      </c>
    </row>
    <row r="24" spans="2:11" s="14" customFormat="1" ht="24.95" customHeight="1" x14ac:dyDescent="0.3">
      <c r="B24" s="32">
        <v>16</v>
      </c>
      <c r="C24" s="80"/>
      <c r="D24" s="27" t="s">
        <v>110</v>
      </c>
      <c r="E24" s="25" t="s">
        <v>87</v>
      </c>
      <c r="F24" s="27" t="s">
        <v>207</v>
      </c>
      <c r="G24" s="26" t="s">
        <v>208</v>
      </c>
      <c r="H24" s="27" t="s">
        <v>194</v>
      </c>
      <c r="I24" s="27" t="s">
        <v>194</v>
      </c>
      <c r="J24" s="27" t="s">
        <v>194</v>
      </c>
      <c r="K24" s="47" t="s">
        <v>194</v>
      </c>
    </row>
    <row r="25" spans="2:11" s="14" customFormat="1" ht="24.95" customHeight="1" x14ac:dyDescent="0.3">
      <c r="B25" s="32">
        <v>17</v>
      </c>
      <c r="C25" s="80"/>
      <c r="D25" s="27" t="s">
        <v>95</v>
      </c>
      <c r="E25" s="25" t="s">
        <v>88</v>
      </c>
      <c r="F25" s="27" t="s">
        <v>99</v>
      </c>
      <c r="G25" s="26" t="s">
        <v>153</v>
      </c>
      <c r="H25" s="28" t="s">
        <v>100</v>
      </c>
      <c r="I25" s="28" t="s">
        <v>100</v>
      </c>
      <c r="J25" s="28" t="s">
        <v>100</v>
      </c>
      <c r="K25" s="46" t="s">
        <v>100</v>
      </c>
    </row>
    <row r="26" spans="2:11" s="14" customFormat="1" ht="24.95" customHeight="1" x14ac:dyDescent="0.3">
      <c r="B26" s="32">
        <v>18</v>
      </c>
      <c r="C26" s="81"/>
      <c r="D26" s="27" t="s">
        <v>74</v>
      </c>
      <c r="E26" s="25" t="s">
        <v>88</v>
      </c>
      <c r="F26" s="27" t="s">
        <v>101</v>
      </c>
      <c r="G26" s="26" t="s">
        <v>154</v>
      </c>
      <c r="H26" s="27" t="s">
        <v>202</v>
      </c>
      <c r="I26" s="29"/>
      <c r="J26" s="29"/>
      <c r="K26" s="48"/>
    </row>
    <row r="27" spans="2:11" s="14" customFormat="1" ht="24.95" customHeight="1" x14ac:dyDescent="0.3">
      <c r="B27" s="32">
        <v>19</v>
      </c>
      <c r="C27" s="74" t="s">
        <v>134</v>
      </c>
      <c r="D27" s="27" t="s">
        <v>113</v>
      </c>
      <c r="E27" s="25" t="s">
        <v>87</v>
      </c>
      <c r="F27" s="27" t="s">
        <v>90</v>
      </c>
      <c r="G27" s="26" t="s">
        <v>148</v>
      </c>
      <c r="H27" s="27" t="s">
        <v>23</v>
      </c>
      <c r="I27" s="50"/>
      <c r="J27" s="27" t="s">
        <v>23</v>
      </c>
      <c r="K27" s="45"/>
    </row>
    <row r="28" spans="2:11" s="14" customFormat="1" ht="24.95" customHeight="1" x14ac:dyDescent="0.3">
      <c r="B28" s="32">
        <v>20</v>
      </c>
      <c r="C28" s="80"/>
      <c r="D28" s="27" t="s">
        <v>14</v>
      </c>
      <c r="E28" s="25" t="s">
        <v>87</v>
      </c>
      <c r="F28" s="27" t="s">
        <v>209</v>
      </c>
      <c r="G28" s="26" t="s">
        <v>210</v>
      </c>
      <c r="H28" s="27" t="s">
        <v>206</v>
      </c>
      <c r="I28" s="29"/>
      <c r="J28" s="29"/>
      <c r="K28" s="45"/>
    </row>
    <row r="29" spans="2:11" s="14" customFormat="1" ht="24.95" customHeight="1" x14ac:dyDescent="0.3">
      <c r="B29" s="32">
        <v>21</v>
      </c>
      <c r="C29" s="81"/>
      <c r="D29" s="27" t="s">
        <v>16</v>
      </c>
      <c r="E29" s="25" t="s">
        <v>87</v>
      </c>
      <c r="F29" s="27" t="s">
        <v>93</v>
      </c>
      <c r="G29" s="26" t="s">
        <v>150</v>
      </c>
      <c r="H29" s="28" t="s">
        <v>217</v>
      </c>
      <c r="I29" s="28" t="s">
        <v>31</v>
      </c>
      <c r="J29" s="28" t="s">
        <v>31</v>
      </c>
      <c r="K29" s="46" t="s">
        <v>31</v>
      </c>
    </row>
    <row r="30" spans="2:11" s="14" customFormat="1" ht="24.95" customHeight="1" x14ac:dyDescent="0.3">
      <c r="B30" s="32">
        <v>22</v>
      </c>
      <c r="C30" s="74" t="s">
        <v>137</v>
      </c>
      <c r="D30" s="27" t="s">
        <v>211</v>
      </c>
      <c r="E30" s="25" t="s">
        <v>87</v>
      </c>
      <c r="F30" s="27" t="s">
        <v>212</v>
      </c>
      <c r="G30" s="26" t="s">
        <v>213</v>
      </c>
      <c r="H30" s="27" t="s">
        <v>194</v>
      </c>
      <c r="I30" s="27" t="s">
        <v>194</v>
      </c>
      <c r="J30" s="27" t="s">
        <v>194</v>
      </c>
      <c r="K30" s="27" t="s">
        <v>194</v>
      </c>
    </row>
    <row r="31" spans="2:11" s="14" customFormat="1" ht="24.95" customHeight="1" x14ac:dyDescent="0.3">
      <c r="B31" s="32">
        <v>23</v>
      </c>
      <c r="C31" s="80"/>
      <c r="D31" s="27" t="s">
        <v>214</v>
      </c>
      <c r="E31" s="25" t="s">
        <v>87</v>
      </c>
      <c r="F31" s="27" t="s">
        <v>215</v>
      </c>
      <c r="G31" s="26" t="s">
        <v>216</v>
      </c>
      <c r="H31" s="29"/>
      <c r="I31" s="29"/>
      <c r="J31" s="27" t="s">
        <v>206</v>
      </c>
      <c r="K31" s="31"/>
    </row>
    <row r="32" spans="2:11" s="14" customFormat="1" ht="24.95" customHeight="1" x14ac:dyDescent="0.3">
      <c r="B32" s="32">
        <v>24</v>
      </c>
      <c r="C32" s="74" t="s">
        <v>133</v>
      </c>
      <c r="D32" s="27" t="s">
        <v>132</v>
      </c>
      <c r="E32" s="25" t="s">
        <v>87</v>
      </c>
      <c r="F32" s="27" t="s">
        <v>131</v>
      </c>
      <c r="G32" s="26" t="s">
        <v>178</v>
      </c>
      <c r="H32" s="28" t="s">
        <v>32</v>
      </c>
      <c r="I32" s="43"/>
      <c r="J32" s="28" t="s">
        <v>32</v>
      </c>
      <c r="K32" s="30" t="s">
        <v>32</v>
      </c>
    </row>
    <row r="33" spans="1:11" s="14" customFormat="1" ht="24.95" customHeight="1" x14ac:dyDescent="0.3">
      <c r="B33" s="32">
        <v>25</v>
      </c>
      <c r="C33" s="80"/>
      <c r="D33" s="27" t="s">
        <v>114</v>
      </c>
      <c r="E33" s="25" t="s">
        <v>87</v>
      </c>
      <c r="F33" s="27" t="s">
        <v>96</v>
      </c>
      <c r="G33" s="26" t="s">
        <v>152</v>
      </c>
      <c r="H33" s="29"/>
      <c r="I33" s="29"/>
      <c r="J33" s="27" t="s">
        <v>206</v>
      </c>
      <c r="K33" s="30" t="s">
        <v>23</v>
      </c>
    </row>
    <row r="34" spans="1:11" s="14" customFormat="1" ht="24.95" customHeight="1" x14ac:dyDescent="0.3">
      <c r="B34" s="32">
        <v>26</v>
      </c>
      <c r="C34" s="74" t="s">
        <v>97</v>
      </c>
      <c r="D34" s="27" t="s">
        <v>111</v>
      </c>
      <c r="E34" s="25" t="s">
        <v>121</v>
      </c>
      <c r="F34" s="27" t="s">
        <v>62</v>
      </c>
      <c r="G34" s="26" t="s">
        <v>142</v>
      </c>
      <c r="H34" s="28" t="s">
        <v>0</v>
      </c>
      <c r="I34" s="27" t="s">
        <v>0</v>
      </c>
      <c r="J34" s="27" t="s">
        <v>0</v>
      </c>
      <c r="K34" s="30" t="s">
        <v>0</v>
      </c>
    </row>
    <row r="35" spans="1:11" s="14" customFormat="1" ht="24.95" customHeight="1" x14ac:dyDescent="0.3">
      <c r="B35" s="32">
        <v>27</v>
      </c>
      <c r="C35" s="80"/>
      <c r="D35" s="27" t="s">
        <v>126</v>
      </c>
      <c r="E35" s="25" t="s">
        <v>121</v>
      </c>
      <c r="F35" s="27" t="s">
        <v>40</v>
      </c>
      <c r="G35" s="26" t="s">
        <v>144</v>
      </c>
      <c r="H35" s="28" t="s">
        <v>32</v>
      </c>
      <c r="I35" s="43"/>
      <c r="J35" s="27" t="s">
        <v>32</v>
      </c>
      <c r="K35" s="30" t="s">
        <v>32</v>
      </c>
    </row>
    <row r="36" spans="1:11" s="14" customFormat="1" ht="24.95" customHeight="1" thickBot="1" x14ac:dyDescent="0.35">
      <c r="B36" s="32">
        <v>28</v>
      </c>
      <c r="C36" s="80"/>
      <c r="D36" s="27" t="s">
        <v>218</v>
      </c>
      <c r="E36" s="25" t="s">
        <v>87</v>
      </c>
      <c r="F36" s="27" t="s">
        <v>219</v>
      </c>
      <c r="G36" s="26" t="s">
        <v>220</v>
      </c>
      <c r="H36" s="27" t="s">
        <v>221</v>
      </c>
      <c r="I36" s="29"/>
      <c r="J36" s="29"/>
      <c r="K36" s="31"/>
    </row>
    <row r="37" spans="1:11" s="15" customFormat="1" ht="24.95" customHeight="1" thickBot="1" x14ac:dyDescent="0.35">
      <c r="A37" s="5"/>
      <c r="B37" s="83" t="s">
        <v>9</v>
      </c>
      <c r="C37" s="76"/>
      <c r="D37" s="76" t="s">
        <v>293</v>
      </c>
      <c r="E37" s="76"/>
      <c r="F37" s="76"/>
      <c r="G37" s="35"/>
      <c r="H37" s="35">
        <f t="shared" ref="H37:K37" si="4">SUBTOTAL(3,H38:H109)</f>
        <v>37</v>
      </c>
      <c r="I37" s="35">
        <f t="shared" si="4"/>
        <v>18</v>
      </c>
      <c r="J37" s="35">
        <f t="shared" si="4"/>
        <v>29</v>
      </c>
      <c r="K37" s="65">
        <f t="shared" si="4"/>
        <v>22</v>
      </c>
    </row>
    <row r="38" spans="1:11" s="15" customFormat="1" ht="24.95" customHeight="1" x14ac:dyDescent="0.3">
      <c r="A38" s="5"/>
      <c r="B38" s="38">
        <v>1</v>
      </c>
      <c r="C38" s="34" t="s">
        <v>169</v>
      </c>
      <c r="D38" s="51" t="s">
        <v>45</v>
      </c>
      <c r="E38" s="34" t="s">
        <v>9</v>
      </c>
      <c r="F38" s="51" t="s">
        <v>75</v>
      </c>
      <c r="G38" s="34" t="s">
        <v>170</v>
      </c>
      <c r="H38" s="52" t="s">
        <v>107</v>
      </c>
      <c r="I38" s="64"/>
      <c r="J38" s="52" t="s">
        <v>107</v>
      </c>
      <c r="K38" s="52" t="s">
        <v>107</v>
      </c>
    </row>
    <row r="39" spans="1:11" s="15" customFormat="1" ht="24.95" customHeight="1" x14ac:dyDescent="0.3">
      <c r="A39" s="5"/>
      <c r="B39" s="37">
        <v>2</v>
      </c>
      <c r="C39" s="25" t="s">
        <v>281</v>
      </c>
      <c r="D39" s="27" t="s">
        <v>109</v>
      </c>
      <c r="E39" s="25" t="s">
        <v>9</v>
      </c>
      <c r="F39" s="27" t="s">
        <v>72</v>
      </c>
      <c r="G39" s="25" t="s">
        <v>173</v>
      </c>
      <c r="H39" s="27" t="s">
        <v>33</v>
      </c>
      <c r="I39" s="28" t="s">
        <v>33</v>
      </c>
      <c r="J39" s="28" t="s">
        <v>33</v>
      </c>
      <c r="K39" s="41"/>
    </row>
    <row r="40" spans="1:11" s="15" customFormat="1" ht="24.95" customHeight="1" x14ac:dyDescent="0.3">
      <c r="A40" s="5"/>
      <c r="B40" s="37">
        <v>3</v>
      </c>
      <c r="C40" s="73" t="s">
        <v>124</v>
      </c>
      <c r="D40" s="27" t="s">
        <v>94</v>
      </c>
      <c r="E40" s="25" t="s">
        <v>9</v>
      </c>
      <c r="F40" s="27" t="s">
        <v>58</v>
      </c>
      <c r="G40" s="25" t="s">
        <v>156</v>
      </c>
      <c r="H40" s="27" t="s">
        <v>200</v>
      </c>
      <c r="I40" s="29"/>
      <c r="J40" s="29"/>
      <c r="K40" s="42"/>
    </row>
    <row r="41" spans="1:11" s="15" customFormat="1" ht="24.95" customHeight="1" x14ac:dyDescent="0.3">
      <c r="A41" s="5"/>
      <c r="B41" s="37">
        <v>4</v>
      </c>
      <c r="C41" s="73"/>
      <c r="D41" s="27" t="s">
        <v>227</v>
      </c>
      <c r="E41" s="25" t="s">
        <v>9</v>
      </c>
      <c r="F41" s="27" t="s">
        <v>228</v>
      </c>
      <c r="G41" s="25" t="s">
        <v>229</v>
      </c>
      <c r="H41" s="27" t="s">
        <v>230</v>
      </c>
      <c r="I41" s="27" t="s">
        <v>230</v>
      </c>
      <c r="J41" s="27" t="s">
        <v>230</v>
      </c>
      <c r="K41" s="27" t="s">
        <v>230</v>
      </c>
    </row>
    <row r="42" spans="1:11" s="15" customFormat="1" ht="24.95" customHeight="1" x14ac:dyDescent="0.3">
      <c r="A42" s="5"/>
      <c r="B42" s="37">
        <v>5</v>
      </c>
      <c r="C42" s="73"/>
      <c r="D42" s="27" t="s">
        <v>136</v>
      </c>
      <c r="E42" s="25" t="s">
        <v>9</v>
      </c>
      <c r="F42" s="27" t="s">
        <v>135</v>
      </c>
      <c r="G42" s="25" t="s">
        <v>179</v>
      </c>
      <c r="H42" s="28" t="s">
        <v>141</v>
      </c>
      <c r="I42" s="41"/>
      <c r="J42" s="28" t="s">
        <v>141</v>
      </c>
      <c r="K42" s="28" t="s">
        <v>141</v>
      </c>
    </row>
    <row r="43" spans="1:11" s="15" customFormat="1" ht="24.95" customHeight="1" x14ac:dyDescent="0.3">
      <c r="A43" s="5"/>
      <c r="B43" s="37">
        <v>6</v>
      </c>
      <c r="C43" s="73"/>
      <c r="D43" s="27" t="s">
        <v>223</v>
      </c>
      <c r="E43" s="25" t="s">
        <v>9</v>
      </c>
      <c r="F43" s="27" t="s">
        <v>231</v>
      </c>
      <c r="G43" s="62" t="s">
        <v>289</v>
      </c>
      <c r="H43" s="27" t="s">
        <v>206</v>
      </c>
      <c r="I43" s="29"/>
      <c r="J43" s="29"/>
      <c r="K43" s="27" t="s">
        <v>206</v>
      </c>
    </row>
    <row r="44" spans="1:11" s="15" customFormat="1" ht="24.95" customHeight="1" x14ac:dyDescent="0.3">
      <c r="A44" s="5"/>
      <c r="B44" s="67"/>
      <c r="C44" s="73"/>
      <c r="D44" s="27" t="s">
        <v>299</v>
      </c>
      <c r="E44" s="66" t="s">
        <v>294</v>
      </c>
      <c r="F44" s="72" t="s">
        <v>300</v>
      </c>
      <c r="G44" s="62" t="s">
        <v>303</v>
      </c>
      <c r="H44" s="27" t="s">
        <v>301</v>
      </c>
      <c r="I44" s="70"/>
      <c r="J44" s="71" t="s">
        <v>302</v>
      </c>
      <c r="K44" s="29"/>
    </row>
    <row r="45" spans="1:11" s="15" customFormat="1" ht="24.95" customHeight="1" x14ac:dyDescent="0.3">
      <c r="A45" s="5"/>
      <c r="B45" s="37">
        <v>7</v>
      </c>
      <c r="C45" s="73"/>
      <c r="D45" s="27" t="s">
        <v>233</v>
      </c>
      <c r="E45" s="25" t="s">
        <v>9</v>
      </c>
      <c r="F45" s="27" t="s">
        <v>232</v>
      </c>
      <c r="G45" s="62" t="s">
        <v>290</v>
      </c>
      <c r="H45" s="27" t="s">
        <v>192</v>
      </c>
      <c r="I45" s="29"/>
      <c r="J45" s="27" t="s">
        <v>194</v>
      </c>
      <c r="K45" s="29"/>
    </row>
    <row r="46" spans="1:11" s="15" customFormat="1" ht="24.95" customHeight="1" x14ac:dyDescent="0.3">
      <c r="A46" s="5"/>
      <c r="B46" s="37">
        <v>8</v>
      </c>
      <c r="C46" s="73" t="s">
        <v>85</v>
      </c>
      <c r="D46" s="27" t="s">
        <v>108</v>
      </c>
      <c r="E46" s="25" t="s">
        <v>9</v>
      </c>
      <c r="F46" s="27" t="s">
        <v>78</v>
      </c>
      <c r="G46" s="25" t="s">
        <v>172</v>
      </c>
      <c r="H46" s="28" t="s">
        <v>36</v>
      </c>
      <c r="I46" s="28" t="s">
        <v>36</v>
      </c>
      <c r="J46" s="28" t="s">
        <v>36</v>
      </c>
      <c r="K46" s="28" t="s">
        <v>36</v>
      </c>
    </row>
    <row r="47" spans="1:11" s="15" customFormat="1" ht="24.75" customHeight="1" x14ac:dyDescent="0.3">
      <c r="A47" s="5"/>
      <c r="B47" s="37">
        <v>9</v>
      </c>
      <c r="C47" s="73"/>
      <c r="D47" s="57" t="s">
        <v>234</v>
      </c>
      <c r="E47" s="57" t="s">
        <v>235</v>
      </c>
      <c r="F47" s="57" t="s">
        <v>236</v>
      </c>
      <c r="G47" s="57" t="s">
        <v>239</v>
      </c>
      <c r="H47" s="57" t="s">
        <v>237</v>
      </c>
      <c r="I47" s="55"/>
      <c r="J47" s="57" t="s">
        <v>238</v>
      </c>
      <c r="K47" s="55"/>
    </row>
    <row r="48" spans="1:11" s="15" customFormat="1" ht="24.95" customHeight="1" x14ac:dyDescent="0.3">
      <c r="A48" s="5"/>
      <c r="B48" s="37">
        <v>10</v>
      </c>
      <c r="C48" s="73" t="s">
        <v>195</v>
      </c>
      <c r="D48" s="27" t="s">
        <v>246</v>
      </c>
      <c r="E48" s="57" t="s">
        <v>235</v>
      </c>
      <c r="F48" s="27" t="s">
        <v>245</v>
      </c>
      <c r="G48" s="25" t="s">
        <v>249</v>
      </c>
      <c r="H48" s="27" t="s">
        <v>252</v>
      </c>
      <c r="I48" s="29"/>
      <c r="J48" s="29"/>
      <c r="K48" s="29"/>
    </row>
    <row r="49" spans="1:13" s="15" customFormat="1" ht="24.95" customHeight="1" x14ac:dyDescent="0.3">
      <c r="A49" s="5"/>
      <c r="B49" s="37">
        <v>11</v>
      </c>
      <c r="C49" s="73"/>
      <c r="D49" s="63" t="s">
        <v>247</v>
      </c>
      <c r="E49" s="57" t="s">
        <v>235</v>
      </c>
      <c r="F49" s="27" t="s">
        <v>244</v>
      </c>
      <c r="G49" s="25" t="s">
        <v>250</v>
      </c>
      <c r="H49" s="27" t="s">
        <v>253</v>
      </c>
      <c r="I49" s="29"/>
      <c r="J49" s="29"/>
      <c r="K49" s="29"/>
    </row>
    <row r="50" spans="1:13" s="15" customFormat="1" ht="24.95" customHeight="1" x14ac:dyDescent="0.3">
      <c r="A50" s="5"/>
      <c r="B50" s="37">
        <v>12</v>
      </c>
      <c r="C50" s="73"/>
      <c r="D50" s="27" t="s">
        <v>248</v>
      </c>
      <c r="E50" s="57" t="s">
        <v>235</v>
      </c>
      <c r="F50" s="27" t="s">
        <v>243</v>
      </c>
      <c r="G50" s="62" t="s">
        <v>251</v>
      </c>
      <c r="H50" s="27" t="s">
        <v>254</v>
      </c>
      <c r="I50" s="27" t="s">
        <v>254</v>
      </c>
      <c r="J50" s="27" t="s">
        <v>254</v>
      </c>
      <c r="K50" s="27" t="s">
        <v>254</v>
      </c>
    </row>
    <row r="51" spans="1:13" s="15" customFormat="1" ht="24.95" customHeight="1" x14ac:dyDescent="0.3">
      <c r="A51" s="5"/>
      <c r="B51" s="37">
        <v>13</v>
      </c>
      <c r="C51" s="73"/>
      <c r="D51" s="33" t="s">
        <v>83</v>
      </c>
      <c r="E51" s="25" t="s">
        <v>9</v>
      </c>
      <c r="F51" s="28" t="s">
        <v>182</v>
      </c>
      <c r="G51" s="58" t="s">
        <v>291</v>
      </c>
      <c r="H51" s="28" t="s">
        <v>242</v>
      </c>
      <c r="I51" s="28" t="s">
        <v>242</v>
      </c>
      <c r="J51" s="28" t="s">
        <v>241</v>
      </c>
      <c r="K51" s="28" t="s">
        <v>241</v>
      </c>
      <c r="L51" s="49" t="s">
        <v>39</v>
      </c>
      <c r="M51" s="28" t="s">
        <v>39</v>
      </c>
    </row>
    <row r="52" spans="1:13" s="15" customFormat="1" ht="24.95" customHeight="1" x14ac:dyDescent="0.3">
      <c r="A52" s="5"/>
      <c r="B52" s="37">
        <v>14</v>
      </c>
      <c r="C52" s="73"/>
      <c r="D52" s="27" t="s">
        <v>118</v>
      </c>
      <c r="E52" s="25" t="s">
        <v>9</v>
      </c>
      <c r="F52" s="27" t="s">
        <v>50</v>
      </c>
      <c r="G52" s="25" t="s">
        <v>174</v>
      </c>
      <c r="H52" s="27" t="s">
        <v>0</v>
      </c>
      <c r="I52" s="28" t="s">
        <v>0</v>
      </c>
      <c r="J52" s="28" t="s">
        <v>0</v>
      </c>
      <c r="K52" s="41"/>
    </row>
    <row r="53" spans="1:13" s="15" customFormat="1" ht="24.95" customHeight="1" x14ac:dyDescent="0.3">
      <c r="A53" s="5"/>
      <c r="B53" s="37">
        <v>15</v>
      </c>
      <c r="C53" s="74" t="s">
        <v>240</v>
      </c>
      <c r="D53" s="27" t="s">
        <v>46</v>
      </c>
      <c r="E53" s="25" t="s">
        <v>9</v>
      </c>
      <c r="F53" s="27" t="s">
        <v>69</v>
      </c>
      <c r="G53" s="25" t="s">
        <v>159</v>
      </c>
      <c r="H53" s="27" t="s">
        <v>192</v>
      </c>
      <c r="I53" s="41"/>
      <c r="J53" s="27" t="s">
        <v>39</v>
      </c>
      <c r="K53" s="29"/>
    </row>
    <row r="54" spans="1:13" s="15" customFormat="1" ht="24.95" customHeight="1" x14ac:dyDescent="0.3">
      <c r="A54" s="5"/>
      <c r="B54" s="67"/>
      <c r="C54" s="75"/>
      <c r="D54" s="27" t="s">
        <v>296</v>
      </c>
      <c r="E54" s="66" t="s">
        <v>294</v>
      </c>
      <c r="F54" s="72" t="s">
        <v>295</v>
      </c>
      <c r="G54" s="66" t="s">
        <v>297</v>
      </c>
      <c r="H54" s="27" t="s">
        <v>298</v>
      </c>
      <c r="I54" s="41"/>
      <c r="J54" s="29"/>
      <c r="K54" s="29"/>
    </row>
    <row r="55" spans="1:13" s="15" customFormat="1" ht="24.95" customHeight="1" x14ac:dyDescent="0.3">
      <c r="A55" s="5"/>
      <c r="B55" s="37">
        <v>16</v>
      </c>
      <c r="C55" s="74" t="s">
        <v>98</v>
      </c>
      <c r="D55" s="27" t="s">
        <v>70</v>
      </c>
      <c r="E55" s="25" t="s">
        <v>9</v>
      </c>
      <c r="F55" s="27" t="s">
        <v>55</v>
      </c>
      <c r="G55" s="62" t="s">
        <v>160</v>
      </c>
      <c r="H55" s="28" t="s">
        <v>255</v>
      </c>
      <c r="I55" s="42"/>
      <c r="J55" s="28" t="s">
        <v>255</v>
      </c>
      <c r="K55" s="28" t="s">
        <v>255</v>
      </c>
    </row>
    <row r="56" spans="1:13" s="15" customFormat="1" ht="24.95" customHeight="1" x14ac:dyDescent="0.3">
      <c r="A56" s="5"/>
      <c r="B56" s="37">
        <v>17</v>
      </c>
      <c r="C56" s="80"/>
      <c r="D56" s="27" t="s">
        <v>259</v>
      </c>
      <c r="E56" s="25" t="s">
        <v>235</v>
      </c>
      <c r="F56" s="27" t="s">
        <v>256</v>
      </c>
      <c r="G56" s="25" t="s">
        <v>267</v>
      </c>
      <c r="H56" s="27" t="s">
        <v>264</v>
      </c>
      <c r="I56" s="27" t="s">
        <v>264</v>
      </c>
      <c r="J56" s="27" t="s">
        <v>264</v>
      </c>
      <c r="K56" s="27" t="s">
        <v>264</v>
      </c>
    </row>
    <row r="57" spans="1:13" s="15" customFormat="1" ht="24.95" customHeight="1" x14ac:dyDescent="0.3">
      <c r="A57" s="5"/>
      <c r="B57" s="37">
        <v>18</v>
      </c>
      <c r="C57" s="80"/>
      <c r="D57" s="27" t="s">
        <v>260</v>
      </c>
      <c r="E57" s="25" t="s">
        <v>235</v>
      </c>
      <c r="F57" s="27" t="s">
        <v>257</v>
      </c>
      <c r="G57" s="25" t="s">
        <v>262</v>
      </c>
      <c r="H57" s="27" t="s">
        <v>265</v>
      </c>
      <c r="I57" s="27" t="s">
        <v>266</v>
      </c>
      <c r="J57" s="27" t="s">
        <v>265</v>
      </c>
      <c r="K57" s="29"/>
    </row>
    <row r="58" spans="1:13" s="15" customFormat="1" ht="24.95" customHeight="1" x14ac:dyDescent="0.3">
      <c r="A58" s="5"/>
      <c r="B58" s="37">
        <v>19</v>
      </c>
      <c r="C58" s="81"/>
      <c r="D58" s="27" t="s">
        <v>261</v>
      </c>
      <c r="E58" s="25" t="s">
        <v>235</v>
      </c>
      <c r="F58" s="27" t="s">
        <v>258</v>
      </c>
      <c r="G58" s="25" t="s">
        <v>263</v>
      </c>
      <c r="H58" s="27" t="s">
        <v>221</v>
      </c>
      <c r="I58" s="29"/>
      <c r="J58" s="27" t="s">
        <v>221</v>
      </c>
      <c r="K58" s="29"/>
    </row>
    <row r="59" spans="1:13" s="15" customFormat="1" ht="24.75" customHeight="1" x14ac:dyDescent="0.3">
      <c r="A59" s="5"/>
      <c r="B59" s="37">
        <v>20</v>
      </c>
      <c r="C59" s="25" t="s">
        <v>269</v>
      </c>
      <c r="D59" s="27" t="s">
        <v>47</v>
      </c>
      <c r="E59" s="25" t="s">
        <v>9</v>
      </c>
      <c r="F59" s="27" t="s">
        <v>71</v>
      </c>
      <c r="G59" s="25" t="s">
        <v>268</v>
      </c>
      <c r="H59" s="28" t="s">
        <v>36</v>
      </c>
      <c r="I59" s="28" t="s">
        <v>36</v>
      </c>
      <c r="J59" s="28" t="s">
        <v>36</v>
      </c>
      <c r="K59" s="28" t="s">
        <v>36</v>
      </c>
    </row>
    <row r="60" spans="1:13" s="15" customFormat="1" ht="24.95" customHeight="1" x14ac:dyDescent="0.3">
      <c r="A60" s="5"/>
      <c r="B60" s="37">
        <v>21</v>
      </c>
      <c r="C60" s="73" t="s">
        <v>134</v>
      </c>
      <c r="D60" s="27" t="s">
        <v>274</v>
      </c>
      <c r="E60" s="25" t="s">
        <v>9</v>
      </c>
      <c r="F60" s="27" t="s">
        <v>270</v>
      </c>
      <c r="G60" s="25" t="s">
        <v>272</v>
      </c>
      <c r="H60" s="27" t="s">
        <v>206</v>
      </c>
      <c r="I60" s="29"/>
      <c r="J60" s="29"/>
      <c r="K60" s="27" t="s">
        <v>206</v>
      </c>
    </row>
    <row r="61" spans="1:13" s="15" customFormat="1" ht="24.95" customHeight="1" x14ac:dyDescent="0.3">
      <c r="A61" s="5"/>
      <c r="B61" s="37">
        <v>22</v>
      </c>
      <c r="C61" s="73"/>
      <c r="D61" s="27" t="s">
        <v>275</v>
      </c>
      <c r="E61" s="25"/>
      <c r="F61" s="27" t="s">
        <v>271</v>
      </c>
      <c r="G61" s="62" t="s">
        <v>273</v>
      </c>
      <c r="H61" s="27" t="s">
        <v>217</v>
      </c>
      <c r="I61" s="27" t="s">
        <v>217</v>
      </c>
      <c r="J61" s="27" t="s">
        <v>217</v>
      </c>
      <c r="K61" s="27" t="s">
        <v>217</v>
      </c>
    </row>
    <row r="62" spans="1:13" s="15" customFormat="1" ht="24.95" customHeight="1" x14ac:dyDescent="0.3">
      <c r="A62" s="5"/>
      <c r="B62" s="37">
        <v>23</v>
      </c>
      <c r="C62" s="73"/>
      <c r="D62" s="27" t="s">
        <v>103</v>
      </c>
      <c r="E62" s="25" t="s">
        <v>9</v>
      </c>
      <c r="F62" s="27" t="s">
        <v>53</v>
      </c>
      <c r="G62" s="25" t="s">
        <v>163</v>
      </c>
      <c r="H62" s="27" t="s">
        <v>23</v>
      </c>
      <c r="I62" s="41"/>
      <c r="J62" s="28" t="s">
        <v>23</v>
      </c>
      <c r="K62" s="41"/>
    </row>
    <row r="63" spans="1:13" s="15" customFormat="1" ht="24.95" customHeight="1" x14ac:dyDescent="0.3">
      <c r="A63" s="5"/>
      <c r="B63" s="37">
        <v>24</v>
      </c>
      <c r="C63" s="73" t="s">
        <v>137</v>
      </c>
      <c r="D63" s="27" t="s">
        <v>19</v>
      </c>
      <c r="E63" s="25" t="s">
        <v>9</v>
      </c>
      <c r="F63" s="27" t="s">
        <v>51</v>
      </c>
      <c r="G63" s="25" t="s">
        <v>155</v>
      </c>
      <c r="H63" s="42"/>
      <c r="I63" s="42"/>
      <c r="J63" s="29"/>
      <c r="K63" s="28" t="s">
        <v>188</v>
      </c>
    </row>
    <row r="64" spans="1:13" s="15" customFormat="1" ht="24.95" customHeight="1" x14ac:dyDescent="0.3">
      <c r="A64" s="5"/>
      <c r="B64" s="37">
        <v>25</v>
      </c>
      <c r="C64" s="73"/>
      <c r="D64" s="27" t="s">
        <v>115</v>
      </c>
      <c r="E64" s="25" t="s">
        <v>9</v>
      </c>
      <c r="F64" s="27" t="s">
        <v>54</v>
      </c>
      <c r="G64" s="25" t="s">
        <v>157</v>
      </c>
      <c r="H64" s="29"/>
      <c r="I64" s="27" t="s">
        <v>188</v>
      </c>
      <c r="J64" s="29"/>
      <c r="K64" s="29"/>
    </row>
    <row r="65" spans="1:11" s="15" customFormat="1" ht="24.95" customHeight="1" x14ac:dyDescent="0.3">
      <c r="A65" s="5"/>
      <c r="B65" s="37">
        <v>26</v>
      </c>
      <c r="C65" s="73"/>
      <c r="D65" s="27" t="s">
        <v>67</v>
      </c>
      <c r="E65" s="25" t="s">
        <v>9</v>
      </c>
      <c r="F65" s="27" t="s">
        <v>48</v>
      </c>
      <c r="G65" s="25" t="s">
        <v>158</v>
      </c>
      <c r="H65" s="27" t="s">
        <v>221</v>
      </c>
      <c r="I65" s="29"/>
      <c r="J65" s="29"/>
      <c r="K65" s="27" t="s">
        <v>276</v>
      </c>
    </row>
    <row r="66" spans="1:11" s="15" customFormat="1" ht="24.95" customHeight="1" x14ac:dyDescent="0.3">
      <c r="A66" s="5"/>
      <c r="B66" s="37">
        <v>27</v>
      </c>
      <c r="C66" s="73"/>
      <c r="D66" s="27" t="s">
        <v>139</v>
      </c>
      <c r="E66" s="25" t="s">
        <v>9</v>
      </c>
      <c r="F66" s="27" t="s">
        <v>138</v>
      </c>
      <c r="G66" s="25" t="s">
        <v>180</v>
      </c>
      <c r="H66" s="27" t="s">
        <v>277</v>
      </c>
      <c r="I66" s="29"/>
      <c r="J66" s="29"/>
      <c r="K66" s="29"/>
    </row>
    <row r="67" spans="1:11" s="15" customFormat="1" ht="24.95" customHeight="1" x14ac:dyDescent="0.3">
      <c r="A67" s="5"/>
      <c r="B67" s="37">
        <v>28</v>
      </c>
      <c r="C67" s="73"/>
      <c r="D67" s="27" t="s">
        <v>116</v>
      </c>
      <c r="E67" s="25" t="s">
        <v>9</v>
      </c>
      <c r="F67" s="27" t="s">
        <v>49</v>
      </c>
      <c r="G67" s="25" t="s">
        <v>166</v>
      </c>
      <c r="H67" s="28" t="s">
        <v>278</v>
      </c>
      <c r="I67" s="28" t="s">
        <v>278</v>
      </c>
      <c r="J67" s="28" t="s">
        <v>278</v>
      </c>
      <c r="K67" s="28" t="s">
        <v>105</v>
      </c>
    </row>
    <row r="68" spans="1:11" s="15" customFormat="1" ht="24.95" customHeight="1" x14ac:dyDescent="0.3">
      <c r="A68" s="5"/>
      <c r="B68" s="37">
        <v>29</v>
      </c>
      <c r="C68" s="73"/>
      <c r="D68" s="27" t="s">
        <v>117</v>
      </c>
      <c r="E68" s="25" t="s">
        <v>9</v>
      </c>
      <c r="F68" s="27" t="s">
        <v>68</v>
      </c>
      <c r="G68" s="25" t="s">
        <v>171</v>
      </c>
      <c r="H68" s="29"/>
      <c r="I68" s="29"/>
      <c r="J68" s="29"/>
      <c r="K68" s="27" t="s">
        <v>279</v>
      </c>
    </row>
    <row r="69" spans="1:11" s="15" customFormat="1" ht="24.95" customHeight="1" x14ac:dyDescent="0.3">
      <c r="A69" s="5"/>
      <c r="B69" s="37">
        <v>30</v>
      </c>
      <c r="C69" s="25" t="s">
        <v>280</v>
      </c>
      <c r="D69" s="27" t="s">
        <v>52</v>
      </c>
      <c r="E69" s="25" t="s">
        <v>9</v>
      </c>
      <c r="F69" s="27" t="s">
        <v>63</v>
      </c>
      <c r="G69" s="25" t="s">
        <v>165</v>
      </c>
      <c r="H69" s="28" t="s">
        <v>44</v>
      </c>
      <c r="I69" s="28" t="s">
        <v>44</v>
      </c>
      <c r="J69" s="28" t="s">
        <v>44</v>
      </c>
      <c r="K69" s="28" t="s">
        <v>44</v>
      </c>
    </row>
    <row r="70" spans="1:11" s="15" customFormat="1" ht="24.95" customHeight="1" x14ac:dyDescent="0.3">
      <c r="A70" s="5"/>
      <c r="B70" s="37">
        <v>31</v>
      </c>
      <c r="C70" s="73" t="s">
        <v>133</v>
      </c>
      <c r="D70" s="27" t="s">
        <v>282</v>
      </c>
      <c r="E70" s="25" t="s">
        <v>9</v>
      </c>
      <c r="F70" s="27" t="s">
        <v>283</v>
      </c>
      <c r="G70" s="25" t="s">
        <v>284</v>
      </c>
      <c r="H70" s="27" t="s">
        <v>254</v>
      </c>
      <c r="I70" s="27" t="s">
        <v>254</v>
      </c>
      <c r="J70" s="27" t="s">
        <v>254</v>
      </c>
      <c r="K70" s="27" t="s">
        <v>254</v>
      </c>
    </row>
    <row r="71" spans="1:11" s="15" customFormat="1" ht="24.95" customHeight="1" x14ac:dyDescent="0.3">
      <c r="A71" s="5"/>
      <c r="B71" s="37">
        <v>32</v>
      </c>
      <c r="C71" s="73"/>
      <c r="D71" s="27" t="s">
        <v>35</v>
      </c>
      <c r="E71" s="25" t="s">
        <v>9</v>
      </c>
      <c r="F71" s="27" t="s">
        <v>102</v>
      </c>
      <c r="G71" s="25" t="s">
        <v>162</v>
      </c>
      <c r="H71" s="29"/>
      <c r="I71" s="29"/>
      <c r="J71" s="27" t="s">
        <v>206</v>
      </c>
      <c r="K71" s="27" t="s">
        <v>206</v>
      </c>
    </row>
    <row r="72" spans="1:11" s="15" customFormat="1" ht="24.95" customHeight="1" x14ac:dyDescent="0.3">
      <c r="A72" s="5"/>
      <c r="B72" s="37">
        <v>33</v>
      </c>
      <c r="C72" s="73"/>
      <c r="D72" s="27" t="s">
        <v>106</v>
      </c>
      <c r="E72" s="25" t="s">
        <v>9</v>
      </c>
      <c r="F72" s="27" t="s">
        <v>66</v>
      </c>
      <c r="G72" s="25" t="s">
        <v>168</v>
      </c>
      <c r="H72" s="27" t="s">
        <v>34</v>
      </c>
      <c r="I72" s="27" t="s">
        <v>192</v>
      </c>
      <c r="J72" s="27" t="s">
        <v>34</v>
      </c>
      <c r="K72" s="42"/>
    </row>
    <row r="73" spans="1:11" s="15" customFormat="1" ht="24.95" customHeight="1" x14ac:dyDescent="0.3">
      <c r="A73" s="5"/>
      <c r="B73" s="37">
        <v>34</v>
      </c>
      <c r="C73" s="73"/>
      <c r="D73" s="27" t="s">
        <v>18</v>
      </c>
      <c r="E73" s="25" t="s">
        <v>9</v>
      </c>
      <c r="F73" s="27" t="s">
        <v>56</v>
      </c>
      <c r="G73" s="25" t="s">
        <v>175</v>
      </c>
      <c r="H73" s="28" t="s">
        <v>36</v>
      </c>
      <c r="I73" s="42"/>
      <c r="J73" s="28" t="s">
        <v>36</v>
      </c>
      <c r="K73" s="42"/>
    </row>
    <row r="74" spans="1:11" s="15" customFormat="1" ht="24.95" customHeight="1" x14ac:dyDescent="0.3">
      <c r="A74" s="5"/>
      <c r="B74" s="37">
        <v>35</v>
      </c>
      <c r="C74" s="73" t="s">
        <v>97</v>
      </c>
      <c r="D74" s="27" t="s">
        <v>26</v>
      </c>
      <c r="E74" s="25" t="s">
        <v>9</v>
      </c>
      <c r="F74" s="27" t="s">
        <v>65</v>
      </c>
      <c r="G74" s="25" t="s">
        <v>161</v>
      </c>
      <c r="H74" s="28" t="s">
        <v>221</v>
      </c>
      <c r="I74" s="42"/>
      <c r="J74" s="28" t="s">
        <v>221</v>
      </c>
      <c r="K74" s="28" t="s">
        <v>287</v>
      </c>
    </row>
    <row r="75" spans="1:11" s="15" customFormat="1" ht="24.95" customHeight="1" x14ac:dyDescent="0.3">
      <c r="A75" s="5"/>
      <c r="B75" s="37">
        <v>36</v>
      </c>
      <c r="C75" s="73"/>
      <c r="D75" s="27" t="s">
        <v>126</v>
      </c>
      <c r="E75" s="25" t="s">
        <v>9</v>
      </c>
      <c r="F75" s="27" t="s">
        <v>285</v>
      </c>
      <c r="G75" s="25" t="s">
        <v>286</v>
      </c>
      <c r="H75" s="27" t="s">
        <v>253</v>
      </c>
      <c r="I75" s="27" t="s">
        <v>253</v>
      </c>
      <c r="J75" s="27" t="s">
        <v>253</v>
      </c>
      <c r="K75" s="27" t="s">
        <v>253</v>
      </c>
    </row>
    <row r="76" spans="1:11" s="15" customFormat="1" ht="24.95" customHeight="1" x14ac:dyDescent="0.3">
      <c r="A76" s="5"/>
      <c r="B76" s="68"/>
      <c r="C76" s="73"/>
      <c r="D76" s="27" t="s">
        <v>305</v>
      </c>
      <c r="E76" s="69" t="s">
        <v>235</v>
      </c>
      <c r="F76" s="72" t="s">
        <v>306</v>
      </c>
      <c r="G76" s="69" t="s">
        <v>307</v>
      </c>
      <c r="H76" s="29"/>
      <c r="I76" s="27" t="s">
        <v>308</v>
      </c>
      <c r="J76" s="29"/>
      <c r="K76" s="29"/>
    </row>
    <row r="77" spans="1:11" s="15" customFormat="1" ht="24.95" customHeight="1" x14ac:dyDescent="0.3">
      <c r="A77" s="5"/>
      <c r="B77" s="37">
        <v>37</v>
      </c>
      <c r="C77" s="73"/>
      <c r="D77" s="27" t="s">
        <v>37</v>
      </c>
      <c r="E77" s="25" t="s">
        <v>9</v>
      </c>
      <c r="F77" s="27" t="s">
        <v>77</v>
      </c>
      <c r="G77" s="25" t="s">
        <v>167</v>
      </c>
      <c r="H77" s="28" t="s">
        <v>38</v>
      </c>
      <c r="I77" s="41"/>
      <c r="J77" s="28" t="s">
        <v>38</v>
      </c>
      <c r="K77" s="42"/>
    </row>
    <row r="78" spans="1:11" s="15" customFormat="1" ht="24.95" customHeight="1" x14ac:dyDescent="0.3">
      <c r="A78" s="5"/>
      <c r="B78" s="37">
        <v>38</v>
      </c>
      <c r="C78" s="73"/>
      <c r="D78" s="27" t="s">
        <v>176</v>
      </c>
      <c r="E78" s="25" t="s">
        <v>9</v>
      </c>
      <c r="F78" s="27" t="s">
        <v>140</v>
      </c>
      <c r="G78" s="25" t="s">
        <v>119</v>
      </c>
      <c r="H78" s="28" t="s">
        <v>288</v>
      </c>
      <c r="I78" s="28" t="s">
        <v>288</v>
      </c>
      <c r="J78" s="28" t="s">
        <v>288</v>
      </c>
      <c r="K78" s="28" t="s">
        <v>288</v>
      </c>
    </row>
    <row r="79" spans="1:11" s="15" customFormat="1" ht="24.95" customHeight="1" x14ac:dyDescent="0.3">
      <c r="A79" s="5"/>
      <c r="B79" s="37">
        <v>39</v>
      </c>
      <c r="C79" s="25" t="s">
        <v>304</v>
      </c>
      <c r="D79" s="27" t="s">
        <v>104</v>
      </c>
      <c r="E79" s="25" t="s">
        <v>9</v>
      </c>
      <c r="F79" s="27" t="s">
        <v>57</v>
      </c>
      <c r="G79" s="25" t="s">
        <v>164</v>
      </c>
      <c r="H79" s="28" t="s">
        <v>201</v>
      </c>
      <c r="I79" s="29"/>
      <c r="J79" s="29"/>
      <c r="K79" s="29"/>
    </row>
    <row r="80" spans="1:11" ht="106.5" customHeight="1" thickBot="1" x14ac:dyDescent="0.35">
      <c r="B80" s="77" t="s">
        <v>120</v>
      </c>
      <c r="C80" s="78"/>
      <c r="D80" s="78"/>
      <c r="E80" s="78"/>
      <c r="F80" s="78"/>
      <c r="G80" s="78"/>
      <c r="H80" s="78"/>
      <c r="I80" s="78"/>
      <c r="J80" s="78"/>
      <c r="K80" s="79"/>
    </row>
  </sheetData>
  <autoFilter ref="A2:DE80" xr:uid="{6B9C90AF-502F-453C-BE4C-E6E940D7192B}">
    <filterColumn colId="7" showButton="0"/>
    <filterColumn colId="8" showButton="0"/>
    <filterColumn colId="9" showButton="0"/>
  </autoFilter>
  <mergeCells count="42">
    <mergeCell ref="B1:K1"/>
    <mergeCell ref="B2:B3"/>
    <mergeCell ref="C2:C3"/>
    <mergeCell ref="D2:D3"/>
    <mergeCell ref="F2:F3"/>
    <mergeCell ref="G2:G3"/>
    <mergeCell ref="H2:K2"/>
    <mergeCell ref="E2:E3"/>
    <mergeCell ref="H5:K5"/>
    <mergeCell ref="B7:B9"/>
    <mergeCell ref="C7:C9"/>
    <mergeCell ref="D7:D9"/>
    <mergeCell ref="H7:K7"/>
    <mergeCell ref="B5:B6"/>
    <mergeCell ref="C5:C6"/>
    <mergeCell ref="D5:D6"/>
    <mergeCell ref="E5:E6"/>
    <mergeCell ref="E7:E9"/>
    <mergeCell ref="C11:C14"/>
    <mergeCell ref="B4:C4"/>
    <mergeCell ref="D4:F4"/>
    <mergeCell ref="B10:C10"/>
    <mergeCell ref="D10:F10"/>
    <mergeCell ref="C34:C36"/>
    <mergeCell ref="C46:C47"/>
    <mergeCell ref="C18:C19"/>
    <mergeCell ref="C55:C58"/>
    <mergeCell ref="B37:C37"/>
    <mergeCell ref="C15:C17"/>
    <mergeCell ref="C20:C26"/>
    <mergeCell ref="C27:C29"/>
    <mergeCell ref="C30:C31"/>
    <mergeCell ref="C32:C33"/>
    <mergeCell ref="C70:C73"/>
    <mergeCell ref="C48:C52"/>
    <mergeCell ref="C53:C54"/>
    <mergeCell ref="D37:F37"/>
    <mergeCell ref="B80:K80"/>
    <mergeCell ref="C40:C45"/>
    <mergeCell ref="C74:C78"/>
    <mergeCell ref="C60:C62"/>
    <mergeCell ref="C63:C68"/>
  </mergeCells>
  <phoneticPr fontId="16" type="noConversion"/>
  <conditionalFormatting sqref="F6">
    <cfRule type="duplicateValues" dxfId="3" priority="1"/>
    <cfRule type="duplicateValues" dxfId="2" priority="2"/>
  </conditionalFormatting>
  <conditionalFormatting sqref="F81:F1048576 F2:F3 F5 F7:F9">
    <cfRule type="duplicateValues" dxfId="1" priority="3"/>
    <cfRule type="duplicateValues" dxfId="0" priority="4"/>
  </conditionalFormatting>
  <pageMargins left="0.23622047244094491" right="0.23622047244094491" top="0.74803149606299213" bottom="0.74803149606299213" header="0.31496062992125984" footer="0.31496062992125984"/>
  <pageSetup paperSize="8" scale="5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379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홍보용안내문</vt:lpstr>
      <vt:lpstr>홍보용안내문!Print_Area</vt:lpstr>
      <vt:lpstr>홍보용안내문!Print_Titles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cp:lastPrinted>2026-02-06T10:05:24Z</cp:lastPrinted>
  <dcterms:created xsi:type="dcterms:W3CDTF">2024-09-12T08:36:15Z</dcterms:created>
  <dcterms:modified xsi:type="dcterms:W3CDTF">2026-09-11T05:36:34Z</dcterms:modified>
  <cp:version>1000.0100.01</cp:version>
</cp:coreProperties>
</file>