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A877035-B8D8-48E4-8931-FC0A1FEE8BD2}" xr6:coauthVersionLast="47" xr6:coauthVersionMax="47" xr10:uidLastSave="{00000000-0000-0000-0000-000000000000}"/>
  <bookViews>
    <workbookView xWindow="31260" yWindow="450" windowWidth="21360" windowHeight="14610" xr2:uid="{E2BED9B2-4ED9-4107-9809-080262742356}"/>
  </bookViews>
  <sheets>
    <sheet name="홈페이지게시용" sheetId="2" r:id="rId1"/>
  </sheet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3" i="2"/>
  <c r="H64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<sst xmlns="http://schemas.openxmlformats.org/spreadsheetml/2006/main" count="187" uniqueCount="173">
  <si>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</si>
  <si>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</si>
  <si>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</si>
  <si>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</si>
  <si>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</si>
  <si>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</si>
  <si>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</si>
  <si>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</si>
  <si>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</si>
  <si>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</si>
  <si>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</si>
  <si>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</si>
  <si>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</si>
  <si>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</si>
  <si>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</si>
  <si>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</si>
  <si>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</si>
  <si>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</si>
  <si>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</si>
  <si>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</si>
  <si>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</si>
  <si>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</si>
  <si>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</si>
  <si>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</si>
  <si>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</si>
  <si>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</si>
  <si>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</si>
  <si>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</si>
  <si>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</si>
  <si>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</si>
  <si>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</si>
  <si>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</si>
  <si>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</si>
  <si>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</si>
  <si>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</si>
  <si>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</si>
  <si>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</si>
  <si>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</si>
  <si>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</si>
  <si>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</si>
  <si>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</si>
  <si>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</si>
  <si>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</si>
  <si>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</si>
  <si>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</si>
  <si>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</si>
  <si>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</si>
  <si>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</si>
  <si>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</si>
  <si>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</si>
  <si>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</si>
  <si>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</si>
  <si>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</si>
  <si>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</si>
  <si>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</si>
  <si>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</si>
  <si>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</si>
  <si>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</si>
  <si>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</si>
  <si>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</si>
  <si>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</si>
  <si>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</si>
  <si>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</si>
  <si>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</si>
  <si>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</si>
  <si>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</si>
  <si>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</si>
  <si>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</si>
  <si>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</si>
  <si>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</si>
  <si>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</si>
  <si>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</si>
  <si>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</si>
  <si>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</si>
  <si>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</si>
  <si>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</si>
  <si>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</si>
  <si>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</si>
  <si>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</si>
  <si>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</si>
  <si>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</si>
  <si>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</si>
  <si>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</si>
  <si>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</si>
  <si>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</si>
  <si>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</si>
  <si>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</si>
  <si>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</si>
  <si>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</si>
  <si>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</si>
  <si>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</si>
  <si>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</si>
  <si>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</si>
  <si>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</si>
  <si>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</si>
  <si>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</si>
  <si>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</si>
  <si>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</si>
  <si>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</si>
  <si>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</si>
  <si>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</si>
  <si>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</si>
  <si>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</si>
  <si>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</si>
  <si>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</si>
  <si>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</si>
  <si>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</si>
  <si>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</si>
  <si>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</si>
  <si>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</si>
  <si>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</si>
  <si>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</si>
  <si>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</si>
  <si>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</si>
  <si>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</si>
  <si>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</si>
  <si>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</si>
  <si>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</si>
  <si>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</si>
  <si>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</si>
  <si>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</si>
  <si>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</si>
  <si>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</si>
  <si>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</si>
  <si>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</si>
  <si>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</si>
  <si>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</si>
  <si>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</si>
  <si>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</si>
  <si>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</si>
  <si>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</si>
  <si>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</si>
  <si>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</si>
  <si>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</si>
  <si>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</si>
  <si>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</si>
  <si>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</si>
  <si>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</si>
  <si>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</si>
  <si>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</si>
  <si>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</si>
  <si>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</si>
  <si>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</si>
  <si>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</si>
  <si>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</si>
  <si>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</si>
  <si>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</si>
  <si>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</si>
  <si>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</si>
  <si>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</si>
  <si>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</si>
  <si>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</si>
  <si>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</si>
  <si>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</si>
  <si>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</si>
  <si>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</si>
  <si>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</si>
  <si>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</si>
  <si>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</si>
  <si>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</si>
  <si>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</si>
  <si>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</si>
  <si>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</si>
  <si>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</si>
  <si>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8월 둘째주 평균</t>
    <phoneticPr fontId="7" type="noConversion"/>
  </si>
  <si>
    <t>8월 넷째주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</si>
  <si>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</si>
  <si>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</si>
  <si>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</si>
  <si>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</si>
  <si>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</si>
  <si>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</si>
  <si>
    <t xml:space="preserve">2026년 8월 넷째주 개인서비스요금 및 소비자 물가동향 조사표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</si>
</sst>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  <xf numFmtId="0" fontId="14" fillId="5" borderId="0" xfId="1" applyFont="1" applyFill="1" applyAlignment="1" applyProtection="1">
      <alignment horizontal="center" vertical="center"/>
      <protection locked="0"/>
    </xf>
  </cellXfs>
  <cellStyles count="4">
    <cellStyle name="백분율 2" xfId="2" xr:uid="{17E28219-7F78-4879-8AEB-A8F3DA8BE20A}"/>
    <cellStyle name="쉼표 [0] 2" xfId="3" xr:uid="{80829BBC-B653-4366-88E2-EBF063899260}"/>
    <cellStyle name="표준" xfId="0" builtinId="0"/>
    <cellStyle name="표준 2" xfId="1" xr:uid="{B5E6106B-98F5-4251-9BDF-5C1270035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E8A1-5998-439E-A5E1-0F1D0C410B87}">
  <sheetPr>
    <pageSetUpPr fitToPage="1"/>
  </sheetPr>
  <dimension ref="A1:I91"/>
  <sheetViews>
    <sheetView showZeros="0" tabSelected="1" view="pageBreakPreview" zoomScale="85" zoomScaleNormal="85" zoomScaleSheetLayoutView="85" workbookViewId="0">
      <pane xSplit="4" ySplit="4" topLeftCell="E5" activePane="bottomRight" state="frozen"/>
      <selection pane="topRight" activeCell="E1" sqref="E1"/>
      <selection pane="bottomLeft" activeCell="A6" sqref="A6"/>
      <selection pane="bottomRight" sqref="A1:I1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8" t="s">
        <v>172</v>
      </c>
      <c r="B1" s="89"/>
      <c r="C1" s="89"/>
      <c r="D1" s="89"/>
      <c r="E1" s="89"/>
      <c r="F1" s="89"/>
      <c r="G1" s="89"/>
      <c r="H1" s="89"/>
      <c r="I1" s="89"/>
    </row>
    <row r="2" spans="1:9" ht="24.75" customHeight="1" thickBot="1" x14ac:dyDescent="0.25">
      <c r="B2" s="87"/>
      <c r="E2" s="86"/>
      <c r="H2" s="85"/>
      <c r="I2" s="84" t="s">
        <v>171</v>
      </c>
    </row>
    <row r="3" spans="1:9" ht="31.5" customHeight="1" thickBot="1" x14ac:dyDescent="0.35">
      <c r="A3" s="83" t="s">
        <v>170</v>
      </c>
      <c r="B3" s="82" t="s">
        <v>169</v>
      </c>
      <c r="C3" s="81" t="s">
        <v>168</v>
      </c>
      <c r="D3" s="80" t="s">
        <v>167</v>
      </c>
      <c r="E3" s="79" t="s">
        <v>166</v>
      </c>
      <c r="F3" s="78" t="s">
        <v>165</v>
      </c>
      <c r="G3" s="77" t="s">
        <v>164</v>
      </c>
      <c r="H3" s="76" t="s">
        <v>163</v>
      </c>
      <c r="I3" s="75" t="s">
        <v>162</v>
      </c>
    </row>
    <row r="4" spans="1:9" s="22" customFormat="1" ht="31.5" customHeight="1" x14ac:dyDescent="0.3">
      <c r="A4" s="74" t="s">
        <v>161</v>
      </c>
      <c r="B4" s="73" t="s">
        <v>160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159</v>
      </c>
      <c r="B5" s="63" t="s">
        <v>143</v>
      </c>
      <c r="C5" s="51">
        <v>10291.666666666666</v>
      </c>
      <c r="D5" s="59">
        <v>9550</v>
      </c>
      <c r="E5" s="58">
        <v>11666.666666666666</v>
      </c>
      <c r="F5" s="11">
        <v>10502.777777777776</v>
      </c>
      <c r="G5" s="10">
        <v>10388.888888888889</v>
      </c>
      <c r="H5" s="9">
        <f>F5/G5-1</f>
        <v>1.0962566844919586E-2</v>
      </c>
      <c r="I5" s="32"/>
    </row>
    <row r="6" spans="1:9" s="22" customFormat="1" ht="31.5" customHeight="1" x14ac:dyDescent="0.3">
      <c r="A6" s="69" t="s">
        <v>158</v>
      </c>
      <c r="B6" s="63" t="s">
        <v>143</v>
      </c>
      <c r="C6" s="51">
        <v>10116.666666666666</v>
      </c>
      <c r="D6" s="59">
        <v>9450</v>
      </c>
      <c r="E6" s="58">
        <v>9208.3333333333339</v>
      </c>
      <c r="F6" s="11">
        <v>9591.6666666666661</v>
      </c>
      <c r="G6" s="10">
        <v>9525</v>
      </c>
      <c r="H6" s="9">
        <f>F6/G6-1</f>
        <v>6.9991251093612927E-3</v>
      </c>
      <c r="I6" s="32"/>
    </row>
    <row r="7" spans="1:9" s="22" customFormat="1" ht="31.5" customHeight="1" x14ac:dyDescent="0.3">
      <c r="A7" s="69" t="s">
        <v>157</v>
      </c>
      <c r="B7" s="63" t="s">
        <v>143</v>
      </c>
      <c r="C7" s="51">
        <v>15575</v>
      </c>
      <c r="D7" s="59">
        <v>16200</v>
      </c>
      <c r="E7" s="58">
        <v>15666.666666666666</v>
      </c>
      <c r="F7" s="11">
        <v>15813.888888888889</v>
      </c>
      <c r="G7" s="10">
        <v>15886.111111111111</v>
      </c>
      <c r="H7" s="9"/>
      <c r="I7" s="32"/>
    </row>
    <row r="8" spans="1:9" s="22" customFormat="1" ht="31.5" customHeight="1" x14ac:dyDescent="0.3">
      <c r="A8" s="69" t="s">
        <v>156</v>
      </c>
      <c r="B8" s="63" t="s">
        <v>143</v>
      </c>
      <c r="C8" s="51">
        <v>17316.666666666668</v>
      </c>
      <c r="D8" s="59">
        <v>17800</v>
      </c>
      <c r="E8" s="58">
        <v>17000</v>
      </c>
      <c r="F8" s="11">
        <v>17372.222222222223</v>
      </c>
      <c r="G8" s="10">
        <v>17327.777777777777</v>
      </c>
      <c r="H8" s="9">
        <f t="shared" ref="H8:H43" si="0">F8/G8-1</f>
        <v>2.5649246553383076E-3</v>
      </c>
      <c r="I8" s="32"/>
    </row>
    <row r="9" spans="1:9" s="22" customFormat="1" ht="31.5" customHeight="1" x14ac:dyDescent="0.3">
      <c r="A9" s="64" t="s">
        <v>155</v>
      </c>
      <c r="B9" s="63" t="s">
        <v>143</v>
      </c>
      <c r="C9" s="51">
        <v>11833.333333333334</v>
      </c>
      <c r="D9" s="59">
        <v>11300</v>
      </c>
      <c r="E9" s="58">
        <v>11416.666666666666</v>
      </c>
      <c r="F9" s="11">
        <v>11516.666666666666</v>
      </c>
      <c r="G9" s="10">
        <v>11555.555555555555</v>
      </c>
      <c r="H9" s="9">
        <f t="shared" si="0"/>
        <v>-3.3653846153846034E-3</v>
      </c>
      <c r="I9" s="32"/>
    </row>
    <row r="10" spans="1:9" s="22" customFormat="1" ht="31.5" customHeight="1" x14ac:dyDescent="0.3">
      <c r="A10" s="64" t="s">
        <v>154</v>
      </c>
      <c r="B10" s="63" t="s">
        <v>143</v>
      </c>
      <c r="C10" s="51">
        <v>11500</v>
      </c>
      <c r="D10" s="59">
        <v>11600</v>
      </c>
      <c r="E10" s="58">
        <v>12333.333333333334</v>
      </c>
      <c r="F10" s="11">
        <v>11811.111111111111</v>
      </c>
      <c r="G10" s="10">
        <v>11805.555555555557</v>
      </c>
      <c r="H10" s="9">
        <f t="shared" si="0"/>
        <v>4.7058823529400051E-4</v>
      </c>
      <c r="I10" s="32"/>
    </row>
    <row r="11" spans="1:9" s="22" customFormat="1" ht="31.5" customHeight="1" x14ac:dyDescent="0.3">
      <c r="A11" s="64" t="s">
        <v>153</v>
      </c>
      <c r="B11" s="63" t="s">
        <v>143</v>
      </c>
      <c r="C11" s="51">
        <v>10000</v>
      </c>
      <c r="D11" s="59">
        <v>10280</v>
      </c>
      <c r="E11" s="58">
        <v>10358.333333333334</v>
      </c>
      <c r="F11" s="11">
        <v>10212.777777777779</v>
      </c>
      <c r="G11" s="10">
        <v>10155.555555555557</v>
      </c>
      <c r="H11" s="9">
        <f t="shared" si="0"/>
        <v>5.6345733041576196E-3</v>
      </c>
      <c r="I11" s="32"/>
    </row>
    <row r="12" spans="1:9" s="22" customFormat="1" ht="31.5" customHeight="1" x14ac:dyDescent="0.3">
      <c r="A12" s="69" t="s">
        <v>152</v>
      </c>
      <c r="B12" s="63" t="s">
        <v>143</v>
      </c>
      <c r="C12" s="51">
        <v>9250</v>
      </c>
      <c r="D12" s="59">
        <v>10090</v>
      </c>
      <c r="E12" s="58">
        <v>9208.3333333333339</v>
      </c>
      <c r="F12" s="11">
        <v>9516.1111111111113</v>
      </c>
      <c r="G12" s="10">
        <v>9511.1111111111113</v>
      </c>
      <c r="H12" s="9">
        <f t="shared" si="0"/>
        <v>5.2570093457937617E-4</v>
      </c>
      <c r="I12" s="32"/>
    </row>
    <row r="13" spans="1:9" s="22" customFormat="1" ht="31.5" customHeight="1" x14ac:dyDescent="0.3">
      <c r="A13" s="64" t="s">
        <v>151</v>
      </c>
      <c r="B13" s="63" t="s">
        <v>143</v>
      </c>
      <c r="C13" s="51">
        <v>8833.3333333333339</v>
      </c>
      <c r="D13" s="59">
        <v>8650</v>
      </c>
      <c r="E13" s="58">
        <v>9333.3333333333339</v>
      </c>
      <c r="F13" s="11">
        <v>8938.8888888888905</v>
      </c>
      <c r="G13" s="10">
        <v>9013.8888888888905</v>
      </c>
      <c r="H13" s="9">
        <f t="shared" si="0"/>
        <v>-8.3204930662558185E-3</v>
      </c>
      <c r="I13" s="32"/>
    </row>
    <row r="14" spans="1:9" s="22" customFormat="1" ht="31.5" customHeight="1" x14ac:dyDescent="0.3">
      <c r="A14" s="64" t="s">
        <v>150</v>
      </c>
      <c r="B14" s="68" t="s">
        <v>149</v>
      </c>
      <c r="C14" s="51">
        <v>13008.333333333334</v>
      </c>
      <c r="D14" s="59">
        <v>11500</v>
      </c>
      <c r="E14" s="58">
        <v>13854.166666666666</v>
      </c>
      <c r="F14" s="11">
        <v>12787.5</v>
      </c>
      <c r="G14" s="10">
        <v>13287.5</v>
      </c>
      <c r="H14" s="9">
        <f t="shared" si="0"/>
        <v>-3.7629350893697122E-2</v>
      </c>
      <c r="I14" s="32"/>
    </row>
    <row r="15" spans="1:9" s="22" customFormat="1" ht="31.5" customHeight="1" x14ac:dyDescent="0.3">
      <c r="A15" s="64" t="s">
        <v>148</v>
      </c>
      <c r="B15" s="68" t="s">
        <v>147</v>
      </c>
      <c r="C15" s="51">
        <v>40295.833333333336</v>
      </c>
      <c r="D15" s="59">
        <v>40987.5</v>
      </c>
      <c r="E15" s="58">
        <v>39079.166666666664</v>
      </c>
      <c r="F15" s="11">
        <v>40120.833333333336</v>
      </c>
      <c r="G15" s="10">
        <v>39802.083333333336</v>
      </c>
      <c r="H15" s="9">
        <f t="shared" si="0"/>
        <v>8.0083747710022468E-3</v>
      </c>
      <c r="I15" s="32"/>
    </row>
    <row r="16" spans="1:9" s="22" customFormat="1" ht="31.5" customHeight="1" x14ac:dyDescent="0.3">
      <c r="A16" s="64" t="s">
        <v>146</v>
      </c>
      <c r="B16" s="68" t="s">
        <v>145</v>
      </c>
      <c r="C16" s="51">
        <v>11775</v>
      </c>
      <c r="D16" s="59">
        <v>12264</v>
      </c>
      <c r="E16" s="58">
        <v>13351.5</v>
      </c>
      <c r="F16" s="11">
        <v>12463.5</v>
      </c>
      <c r="G16" s="10">
        <v>12404.388888888889</v>
      </c>
      <c r="H16" s="9">
        <f t="shared" si="0"/>
        <v>4.7653384330814674E-3</v>
      </c>
      <c r="I16" s="32"/>
    </row>
    <row r="17" spans="1:9" s="22" customFormat="1" ht="31.5" customHeight="1" x14ac:dyDescent="0.3">
      <c r="A17" s="69" t="s">
        <v>144</v>
      </c>
      <c r="B17" s="68" t="s">
        <v>143</v>
      </c>
      <c r="C17" s="51">
        <v>6416.666666666667</v>
      </c>
      <c r="D17" s="59">
        <v>7100</v>
      </c>
      <c r="E17" s="58">
        <v>8583.3333333333339</v>
      </c>
      <c r="F17" s="11">
        <v>7366.666666666667</v>
      </c>
      <c r="G17" s="10">
        <v>7358.333333333333</v>
      </c>
      <c r="H17" s="9">
        <f t="shared" si="0"/>
        <v>1.1325028312572094E-3</v>
      </c>
      <c r="I17" s="32"/>
    </row>
    <row r="18" spans="1:9" s="22" customFormat="1" ht="31.5" customHeight="1" x14ac:dyDescent="0.3">
      <c r="A18" s="69" t="s">
        <v>142</v>
      </c>
      <c r="B18" s="68" t="s">
        <v>141</v>
      </c>
      <c r="C18" s="51">
        <v>13182.166666666666</v>
      </c>
      <c r="D18" s="59">
        <v>13922.4</v>
      </c>
      <c r="E18" s="58">
        <v>12571.666666666666</v>
      </c>
      <c r="F18" s="11">
        <v>13225.411111111111</v>
      </c>
      <c r="G18" s="10">
        <v>13002.888888888889</v>
      </c>
      <c r="H18" s="9">
        <f t="shared" si="0"/>
        <v>1.7113291063524327E-2</v>
      </c>
      <c r="I18" s="32"/>
    </row>
    <row r="19" spans="1:9" s="22" customFormat="1" ht="31.5" customHeight="1" x14ac:dyDescent="0.3">
      <c r="A19" s="69" t="s">
        <v>140</v>
      </c>
      <c r="B19" s="68" t="s">
        <v>135</v>
      </c>
      <c r="C19" s="51">
        <v>7166.666666666667</v>
      </c>
      <c r="D19" s="59">
        <v>7400</v>
      </c>
      <c r="E19" s="58">
        <v>8125</v>
      </c>
      <c r="F19" s="11">
        <v>7563.8888888888896</v>
      </c>
      <c r="G19" s="10">
        <v>7652.7777777777783</v>
      </c>
      <c r="H19" s="9">
        <f t="shared" si="0"/>
        <v>-1.1615245009074404E-2</v>
      </c>
      <c r="I19" s="32"/>
    </row>
    <row r="20" spans="1:9" s="22" customFormat="1" ht="31.5" customHeight="1" x14ac:dyDescent="0.3">
      <c r="A20" s="69" t="s">
        <v>139</v>
      </c>
      <c r="B20" s="68" t="s">
        <v>135</v>
      </c>
      <c r="C20" s="51">
        <v>9208.3333333333339</v>
      </c>
      <c r="D20" s="59">
        <v>9650</v>
      </c>
      <c r="E20" s="58">
        <v>9583.3333333333339</v>
      </c>
      <c r="F20" s="11">
        <v>9480.5555555555566</v>
      </c>
      <c r="G20" s="10">
        <v>9513.8888888888905</v>
      </c>
      <c r="H20" s="9">
        <f t="shared" si="0"/>
        <v>-3.5036496350365764E-3</v>
      </c>
      <c r="I20" s="32"/>
    </row>
    <row r="21" spans="1:9" s="22" customFormat="1" ht="31.5" customHeight="1" x14ac:dyDescent="0.3">
      <c r="A21" s="69" t="s">
        <v>138</v>
      </c>
      <c r="B21" s="68" t="s">
        <v>137</v>
      </c>
      <c r="C21" s="51">
        <v>18000</v>
      </c>
      <c r="D21" s="59">
        <v>19600</v>
      </c>
      <c r="E21" s="58">
        <v>22408.333333333332</v>
      </c>
      <c r="F21" s="11">
        <v>20002.777777777777</v>
      </c>
      <c r="G21" s="10">
        <v>19830.555555555551</v>
      </c>
      <c r="H21" s="9">
        <f t="shared" si="0"/>
        <v>8.6846897324557304E-3</v>
      </c>
      <c r="I21" s="32"/>
    </row>
    <row r="22" spans="1:9" s="22" customFormat="1" ht="31.5" customHeight="1" x14ac:dyDescent="0.3">
      <c r="A22" s="69" t="s">
        <v>136</v>
      </c>
      <c r="B22" s="68" t="s">
        <v>135</v>
      </c>
      <c r="C22" s="51">
        <v>8875</v>
      </c>
      <c r="D22" s="59">
        <v>8800</v>
      </c>
      <c r="E22" s="58">
        <v>10000</v>
      </c>
      <c r="F22" s="11">
        <v>9225</v>
      </c>
      <c r="G22" s="10">
        <v>9208.3333333333339</v>
      </c>
      <c r="H22" s="9">
        <f t="shared" si="0"/>
        <v>1.8099547511312153E-3</v>
      </c>
      <c r="I22" s="32"/>
    </row>
    <row r="23" spans="1:9" s="22" customFormat="1" ht="31.5" customHeight="1" x14ac:dyDescent="0.3">
      <c r="A23" s="69" t="s">
        <v>134</v>
      </c>
      <c r="B23" s="68" t="s">
        <v>133</v>
      </c>
      <c r="C23" s="51">
        <v>11366.666666666666</v>
      </c>
      <c r="D23" s="59">
        <v>11620</v>
      </c>
      <c r="E23" s="58">
        <v>11741.666666666666</v>
      </c>
      <c r="F23" s="11">
        <v>11576.111111111109</v>
      </c>
      <c r="G23" s="10">
        <v>11541.666666666666</v>
      </c>
      <c r="H23" s="9">
        <f t="shared" si="0"/>
        <v>2.9843561973526E-3</v>
      </c>
      <c r="I23" s="32"/>
    </row>
    <row r="24" spans="1:9" s="22" customFormat="1" ht="31.5" customHeight="1" x14ac:dyDescent="0.3">
      <c r="A24" s="69" t="s">
        <v>132</v>
      </c>
      <c r="B24" s="68" t="s">
        <v>131</v>
      </c>
      <c r="C24" s="51">
        <v>15741.666666666666</v>
      </c>
      <c r="D24" s="59">
        <v>15740</v>
      </c>
      <c r="E24" s="58">
        <v>15783.333333333334</v>
      </c>
      <c r="F24" s="11">
        <v>15755</v>
      </c>
      <c r="G24" s="10">
        <v>15741.666666666666</v>
      </c>
      <c r="H24" s="9">
        <f t="shared" si="0"/>
        <v>8.4700899947076635E-4</v>
      </c>
      <c r="I24" s="32"/>
    </row>
    <row r="25" spans="1:9" s="22" customFormat="1" ht="31.5" customHeight="1" x14ac:dyDescent="0.3">
      <c r="A25" s="64" t="s">
        <v>130</v>
      </c>
      <c r="B25" s="68" t="s">
        <v>129</v>
      </c>
      <c r="C25" s="51">
        <v>10116.666666666666</v>
      </c>
      <c r="D25" s="59">
        <v>9400</v>
      </c>
      <c r="E25" s="58">
        <v>8208.3333333333339</v>
      </c>
      <c r="F25" s="11">
        <v>9241.6666666666661</v>
      </c>
      <c r="G25" s="10">
        <v>9136.1111111111113</v>
      </c>
      <c r="H25" s="9">
        <f t="shared" si="0"/>
        <v>1.1553663727576602E-2</v>
      </c>
      <c r="I25" s="32"/>
    </row>
    <row r="26" spans="1:9" s="22" customFormat="1" ht="31.5" customHeight="1" x14ac:dyDescent="0.3">
      <c r="A26" s="64" t="s">
        <v>128</v>
      </c>
      <c r="B26" s="68" t="s">
        <v>127</v>
      </c>
      <c r="C26" s="51">
        <v>19825</v>
      </c>
      <c r="D26" s="59">
        <v>18240</v>
      </c>
      <c r="E26" s="58">
        <v>19958.333333333332</v>
      </c>
      <c r="F26" s="11">
        <v>19341.111111111109</v>
      </c>
      <c r="G26" s="10">
        <v>19436.111111111109</v>
      </c>
      <c r="H26" s="9">
        <f t="shared" si="0"/>
        <v>-4.8878090610261493E-3</v>
      </c>
      <c r="I26" s="32"/>
    </row>
    <row r="27" spans="1:9" s="22" customFormat="1" ht="31.5" customHeight="1" x14ac:dyDescent="0.3">
      <c r="A27" s="69" t="s">
        <v>126</v>
      </c>
      <c r="B27" s="68" t="s">
        <v>124</v>
      </c>
      <c r="C27" s="51">
        <v>4500</v>
      </c>
      <c r="D27" s="59">
        <v>4450</v>
      </c>
      <c r="E27" s="58">
        <v>4666.666666666667</v>
      </c>
      <c r="F27" s="11">
        <v>4538.8888888888896</v>
      </c>
      <c r="G27" s="10">
        <v>4555.5555555555557</v>
      </c>
      <c r="H27" s="9">
        <f t="shared" si="0"/>
        <v>-3.6585365853657459E-3</v>
      </c>
      <c r="I27" s="32"/>
    </row>
    <row r="28" spans="1:9" s="22" customFormat="1" ht="31.5" customHeight="1" x14ac:dyDescent="0.3">
      <c r="A28" s="69" t="s">
        <v>125</v>
      </c>
      <c r="B28" s="68" t="s">
        <v>124</v>
      </c>
      <c r="C28" s="51">
        <v>3650</v>
      </c>
      <c r="D28" s="59">
        <v>4610</v>
      </c>
      <c r="E28" s="58">
        <v>4083.3333333333335</v>
      </c>
      <c r="F28" s="11">
        <v>4114.4444444444443</v>
      </c>
      <c r="G28" s="10">
        <v>4066.6666666666665</v>
      </c>
      <c r="H28" s="9">
        <f t="shared" si="0"/>
        <v>1.1748633879781423E-2</v>
      </c>
      <c r="I28" s="32"/>
    </row>
    <row r="29" spans="1:9" s="22" customFormat="1" ht="31.5" customHeight="1" x14ac:dyDescent="0.3">
      <c r="A29" s="69" t="s">
        <v>123</v>
      </c>
      <c r="B29" s="68" t="s">
        <v>122</v>
      </c>
      <c r="C29" s="51">
        <v>6675</v>
      </c>
      <c r="D29" s="59">
        <v>5340</v>
      </c>
      <c r="E29" s="58">
        <v>5833.333333333333</v>
      </c>
      <c r="F29" s="11">
        <v>5949.4444444444443</v>
      </c>
      <c r="G29" s="10">
        <v>6125</v>
      </c>
      <c r="H29" s="9">
        <f t="shared" si="0"/>
        <v>-2.8662131519274436E-2</v>
      </c>
      <c r="I29" s="32"/>
    </row>
    <row r="30" spans="1:9" s="22" customFormat="1" ht="31.5" customHeight="1" x14ac:dyDescent="0.3">
      <c r="A30" s="69" t="s">
        <v>121</v>
      </c>
      <c r="B30" s="68" t="s">
        <v>120</v>
      </c>
      <c r="C30" s="51">
        <v>18641.666666666668</v>
      </c>
      <c r="D30" s="59">
        <v>18080</v>
      </c>
      <c r="E30" s="58">
        <v>17133.333333333332</v>
      </c>
      <c r="F30" s="11">
        <v>17951.666666666668</v>
      </c>
      <c r="G30" s="10">
        <v>17663.888888888891</v>
      </c>
      <c r="H30" s="9">
        <f t="shared" si="0"/>
        <v>1.6291869790847624E-2</v>
      </c>
      <c r="I30" s="32"/>
    </row>
    <row r="31" spans="1:9" s="22" customFormat="1" ht="31.5" customHeight="1" x14ac:dyDescent="0.3">
      <c r="A31" s="71" t="s">
        <v>119</v>
      </c>
      <c r="B31" s="31" t="s">
        <v>118</v>
      </c>
      <c r="C31" s="51">
        <v>10833.333333333334</v>
      </c>
      <c r="D31" s="59">
        <v>11600</v>
      </c>
      <c r="E31" s="58">
        <v>12000</v>
      </c>
      <c r="F31" s="11">
        <v>11477.777777777779</v>
      </c>
      <c r="G31" s="10">
        <v>11472.222222222221</v>
      </c>
      <c r="H31" s="9">
        <f t="shared" si="0"/>
        <v>4.8426150121083644E-4</v>
      </c>
      <c r="I31" s="32"/>
    </row>
    <row r="32" spans="1:9" s="22" customFormat="1" ht="31.5" customHeight="1" x14ac:dyDescent="0.3">
      <c r="A32" s="69" t="s">
        <v>117</v>
      </c>
      <c r="B32" s="70" t="s">
        <v>116</v>
      </c>
      <c r="C32" s="51">
        <v>14250</v>
      </c>
      <c r="D32" s="59">
        <v>14800</v>
      </c>
      <c r="E32" s="58">
        <v>15416.666666666666</v>
      </c>
      <c r="F32" s="11">
        <v>14822.222222222221</v>
      </c>
      <c r="G32" s="10">
        <v>14611.111111111109</v>
      </c>
      <c r="H32" s="9">
        <f t="shared" si="0"/>
        <v>1.4448669201520881E-2</v>
      </c>
      <c r="I32" s="32"/>
    </row>
    <row r="33" spans="1:9" s="22" customFormat="1" ht="31.5" customHeight="1" x14ac:dyDescent="0.3">
      <c r="A33" s="69" t="s">
        <v>115</v>
      </c>
      <c r="B33" s="68" t="s">
        <v>114</v>
      </c>
      <c r="C33" s="51">
        <v>17416.666666666668</v>
      </c>
      <c r="D33" s="59">
        <v>23400</v>
      </c>
      <c r="E33" s="58">
        <v>25583.333333333332</v>
      </c>
      <c r="F33" s="11">
        <v>22133.333333333332</v>
      </c>
      <c r="G33" s="10">
        <v>21666.666666666668</v>
      </c>
      <c r="H33" s="9">
        <f t="shared" si="0"/>
        <v>2.1538461538461506E-2</v>
      </c>
      <c r="I33" s="32"/>
    </row>
    <row r="34" spans="1:9" s="22" customFormat="1" ht="31.5" customHeight="1" x14ac:dyDescent="0.3">
      <c r="A34" s="69" t="s">
        <v>113</v>
      </c>
      <c r="B34" s="68" t="s">
        <v>112</v>
      </c>
      <c r="C34" s="51">
        <v>60333.333333333336</v>
      </c>
      <c r="D34" s="59">
        <v>67900</v>
      </c>
      <c r="E34" s="58">
        <v>80083.333333333328</v>
      </c>
      <c r="F34" s="11">
        <v>69438.888888888891</v>
      </c>
      <c r="G34" s="10">
        <v>68777.777777777766</v>
      </c>
      <c r="H34" s="9">
        <f t="shared" si="0"/>
        <v>9.6122778675284959E-3</v>
      </c>
      <c r="I34" s="32"/>
    </row>
    <row r="35" spans="1:9" s="22" customFormat="1" ht="31.5" customHeight="1" x14ac:dyDescent="0.3">
      <c r="A35" s="64" t="s">
        <v>111</v>
      </c>
      <c r="B35" s="68" t="s">
        <v>110</v>
      </c>
      <c r="C35" s="51">
        <v>11041.666666666666</v>
      </c>
      <c r="D35" s="59">
        <v>10480</v>
      </c>
      <c r="E35" s="58">
        <v>9883.3333333333339</v>
      </c>
      <c r="F35" s="11">
        <v>10468.333333333334</v>
      </c>
      <c r="G35" s="10">
        <v>10400</v>
      </c>
      <c r="H35" s="9">
        <f t="shared" si="0"/>
        <v>6.5705128205129082E-3</v>
      </c>
      <c r="I35" s="32"/>
    </row>
    <row r="36" spans="1:9" s="22" customFormat="1" ht="31.5" customHeight="1" x14ac:dyDescent="0.3">
      <c r="A36" s="64" t="s">
        <v>109</v>
      </c>
      <c r="B36" s="67" t="s">
        <v>108</v>
      </c>
      <c r="C36" s="51">
        <v>5833.333333333333</v>
      </c>
      <c r="D36" s="59">
        <v>5800</v>
      </c>
      <c r="E36" s="58">
        <v>6583.333333333333</v>
      </c>
      <c r="F36" s="11">
        <v>6072.2222222222217</v>
      </c>
      <c r="G36" s="10">
        <v>6000</v>
      </c>
      <c r="H36" s="9">
        <f t="shared" si="0"/>
        <v>1.2037037037036846E-2</v>
      </c>
      <c r="I36" s="32"/>
    </row>
    <row r="37" spans="1:9" s="22" customFormat="1" ht="31.5" customHeight="1" x14ac:dyDescent="0.3">
      <c r="A37" s="64" t="s">
        <v>107</v>
      </c>
      <c r="B37" s="63" t="s">
        <v>106</v>
      </c>
      <c r="C37" s="60">
        <v>14000</v>
      </c>
      <c r="D37" s="59">
        <v>13000</v>
      </c>
      <c r="E37" s="58">
        <v>14000</v>
      </c>
      <c r="F37" s="11">
        <v>13666.666666666666</v>
      </c>
      <c r="G37" s="10">
        <v>13777.777777777779</v>
      </c>
      <c r="H37" s="9">
        <f t="shared" si="0"/>
        <v>-8.0645161290323619E-3</v>
      </c>
      <c r="I37" s="57"/>
    </row>
    <row r="38" spans="1:9" s="22" customFormat="1" ht="31.5" customHeight="1" x14ac:dyDescent="0.3">
      <c r="A38" s="64" t="s">
        <v>105</v>
      </c>
      <c r="B38" s="63" t="s">
        <v>104</v>
      </c>
      <c r="C38" s="60">
        <v>9500</v>
      </c>
      <c r="D38" s="59">
        <v>17062.5</v>
      </c>
      <c r="E38" s="58">
        <v>28750</v>
      </c>
      <c r="F38" s="11">
        <v>18437.5</v>
      </c>
      <c r="G38" s="10">
        <v>18652.777777777777</v>
      </c>
      <c r="H38" s="9">
        <f t="shared" si="0"/>
        <v>-1.1541325390915791E-2</v>
      </c>
      <c r="I38" s="57"/>
    </row>
    <row r="39" spans="1:9" s="22" customFormat="1" ht="31.5" customHeight="1" x14ac:dyDescent="0.3">
      <c r="A39" s="64" t="s">
        <v>103</v>
      </c>
      <c r="B39" s="63" t="s">
        <v>102</v>
      </c>
      <c r="C39" s="60">
        <v>5750</v>
      </c>
      <c r="D39" s="59">
        <v>4216.666666666667</v>
      </c>
      <c r="E39" s="58">
        <v>3833.3333333333335</v>
      </c>
      <c r="F39" s="11">
        <v>4600.0000000000009</v>
      </c>
      <c r="G39" s="10">
        <v>4644.4444444444443</v>
      </c>
      <c r="H39" s="9">
        <f t="shared" si="0"/>
        <v>-9.5693779904304499E-3</v>
      </c>
      <c r="I39" s="57"/>
    </row>
    <row r="40" spans="1:9" s="22" customFormat="1" ht="31.5" customHeight="1" x14ac:dyDescent="0.3">
      <c r="A40" s="66" t="s">
        <v>101</v>
      </c>
      <c r="B40" s="65" t="s">
        <v>100</v>
      </c>
      <c r="C40" s="60">
        <v>18700</v>
      </c>
      <c r="D40" s="59">
        <v>22100</v>
      </c>
      <c r="E40" s="58">
        <v>22000</v>
      </c>
      <c r="F40" s="11">
        <v>20933.333333333332</v>
      </c>
      <c r="G40" s="10">
        <v>20733.333333333332</v>
      </c>
      <c r="H40" s="9">
        <f t="shared" si="0"/>
        <v>9.6463022508037621E-3</v>
      </c>
      <c r="I40" s="57"/>
    </row>
    <row r="41" spans="1:9" s="22" customFormat="1" ht="31.5" customHeight="1" x14ac:dyDescent="0.3">
      <c r="A41" s="64" t="s">
        <v>99</v>
      </c>
      <c r="B41" s="63" t="s">
        <v>98</v>
      </c>
      <c r="C41" s="60">
        <v>31250</v>
      </c>
      <c r="D41" s="59">
        <v>30300</v>
      </c>
      <c r="E41" s="58">
        <v>23541.666666666668</v>
      </c>
      <c r="F41" s="11">
        <v>28363.888888888891</v>
      </c>
      <c r="G41" s="10">
        <v>27847.222222222223</v>
      </c>
      <c r="H41" s="9">
        <f t="shared" si="0"/>
        <v>1.8553615960099856E-2</v>
      </c>
      <c r="I41" s="57"/>
    </row>
    <row r="42" spans="1:9" s="22" customFormat="1" ht="31.5" customHeight="1" x14ac:dyDescent="0.3">
      <c r="A42" s="64" t="s">
        <v>97</v>
      </c>
      <c r="B42" s="63" t="s">
        <v>96</v>
      </c>
      <c r="C42" s="60">
        <v>9833.3333333333339</v>
      </c>
      <c r="D42" s="59">
        <v>9940</v>
      </c>
      <c r="E42" s="58">
        <v>9433.3333333333339</v>
      </c>
      <c r="F42" s="11">
        <v>9735.5555555555566</v>
      </c>
      <c r="G42" s="10">
        <v>9711.1111111111113</v>
      </c>
      <c r="H42" s="9">
        <f t="shared" si="0"/>
        <v>2.517162471395995E-3</v>
      </c>
      <c r="I42" s="57"/>
    </row>
    <row r="43" spans="1:9" s="22" customFormat="1" ht="31.5" customHeight="1" x14ac:dyDescent="0.3">
      <c r="A43" s="62" t="s">
        <v>95</v>
      </c>
      <c r="B43" s="61" t="s">
        <v>94</v>
      </c>
      <c r="C43" s="60">
        <v>1833.3333333333333</v>
      </c>
      <c r="D43" s="59">
        <v>1900</v>
      </c>
      <c r="E43" s="58">
        <v>1550</v>
      </c>
      <c r="F43" s="11">
        <v>1761.1111111111111</v>
      </c>
      <c r="G43" s="10">
        <v>1766.6666666666667</v>
      </c>
      <c r="H43" s="9">
        <f t="shared" si="0"/>
        <v>-3.1446540880504248E-3</v>
      </c>
      <c r="I43" s="57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91</v>
      </c>
      <c r="B45" s="52" t="s">
        <v>90</v>
      </c>
      <c r="C45" s="51">
        <v>35996</v>
      </c>
      <c r="D45" s="25">
        <v>40976</v>
      </c>
      <c r="E45" s="24">
        <v>41596</v>
      </c>
      <c r="F45" s="11">
        <v>39522.666666666664</v>
      </c>
      <c r="G45" s="10">
        <v>39859</v>
      </c>
      <c r="H45" s="9">
        <f t="shared" ref="H45:H61" si="1">F45/G45-1</f>
        <v>-8.4380775567208799E-3</v>
      </c>
      <c r="I45" s="32"/>
    </row>
    <row r="46" spans="1:9" s="22" customFormat="1" ht="31.5" customHeight="1" x14ac:dyDescent="0.3">
      <c r="A46" s="30" t="s">
        <v>89</v>
      </c>
      <c r="B46" s="49" t="s">
        <v>88</v>
      </c>
      <c r="C46" s="26">
        <v>2280</v>
      </c>
      <c r="D46" s="25">
        <v>2302</v>
      </c>
      <c r="E46" s="24">
        <v>2290</v>
      </c>
      <c r="F46" s="11">
        <v>2290.6666666666665</v>
      </c>
      <c r="G46" s="10">
        <v>2009.1111111111113</v>
      </c>
      <c r="H46" s="9">
        <f t="shared" si="1"/>
        <v>0.14013936511447822</v>
      </c>
      <c r="I46" s="32"/>
    </row>
    <row r="47" spans="1:9" s="22" customFormat="1" ht="31.5" customHeight="1" x14ac:dyDescent="0.3">
      <c r="A47" s="30" t="s">
        <v>87</v>
      </c>
      <c r="B47" s="49" t="s">
        <v>86</v>
      </c>
      <c r="C47" s="26">
        <v>6544.8</v>
      </c>
      <c r="D47" s="25">
        <v>5856</v>
      </c>
      <c r="E47" s="24">
        <v>5259</v>
      </c>
      <c r="F47" s="11">
        <v>5886.5999999999995</v>
      </c>
      <c r="G47" s="10">
        <v>4936.155555555556</v>
      </c>
      <c r="H47" s="9">
        <f t="shared" si="1"/>
        <v>0.19254750660658071</v>
      </c>
      <c r="I47" s="32"/>
    </row>
    <row r="48" spans="1:9" s="22" customFormat="1" ht="31.5" customHeight="1" x14ac:dyDescent="0.3">
      <c r="A48" s="30" t="s">
        <v>85</v>
      </c>
      <c r="B48" s="49" t="s">
        <v>84</v>
      </c>
      <c r="C48" s="26">
        <v>2310.6666666666665</v>
      </c>
      <c r="D48" s="25">
        <v>2250</v>
      </c>
      <c r="E48" s="24">
        <v>3037.3333333333335</v>
      </c>
      <c r="F48" s="11">
        <v>2532.6666666666665</v>
      </c>
      <c r="G48" s="10">
        <v>2760.5555555555552</v>
      </c>
      <c r="H48" s="9">
        <f t="shared" si="1"/>
        <v>-8.2551821292010441E-2</v>
      </c>
      <c r="I48" s="32"/>
    </row>
    <row r="49" spans="1:9" s="22" customFormat="1" ht="31.5" customHeight="1" x14ac:dyDescent="0.3">
      <c r="A49" s="30" t="s">
        <v>83</v>
      </c>
      <c r="B49" s="49" t="s">
        <v>82</v>
      </c>
      <c r="C49" s="26">
        <v>2616.6666666666665</v>
      </c>
      <c r="D49" s="25">
        <v>2658.2</v>
      </c>
      <c r="E49" s="24">
        <v>2731.6666666666665</v>
      </c>
      <c r="F49" s="11">
        <v>2668.8444444444444</v>
      </c>
      <c r="G49" s="10">
        <v>2545.7222222222222</v>
      </c>
      <c r="H49" s="9">
        <f t="shared" si="1"/>
        <v>4.8364358509918715E-2</v>
      </c>
      <c r="I49" s="32"/>
    </row>
    <row r="50" spans="1:9" s="22" customFormat="1" ht="31.5" customHeight="1" x14ac:dyDescent="0.3">
      <c r="A50" s="30" t="s">
        <v>81</v>
      </c>
      <c r="B50" s="49" t="s">
        <v>80</v>
      </c>
      <c r="C50" s="26">
        <v>5190.666666666667</v>
      </c>
      <c r="D50" s="25">
        <v>7110</v>
      </c>
      <c r="E50" s="24">
        <v>6100.8</v>
      </c>
      <c r="F50" s="11">
        <v>6133.8222222222221</v>
      </c>
      <c r="G50" s="10">
        <v>5640.7777777777774</v>
      </c>
      <c r="H50" s="9">
        <f t="shared" si="1"/>
        <v>8.7407173951582706E-2</v>
      </c>
      <c r="I50" s="32"/>
    </row>
    <row r="51" spans="1:9" s="22" customFormat="1" ht="31.5" customHeight="1" x14ac:dyDescent="0.3">
      <c r="A51" s="30" t="s">
        <v>79</v>
      </c>
      <c r="B51" s="49" t="s">
        <v>78</v>
      </c>
      <c r="C51" s="26">
        <v>1578.3333333333333</v>
      </c>
      <c r="D51" s="25">
        <v>1931.2</v>
      </c>
      <c r="E51" s="24">
        <v>1532</v>
      </c>
      <c r="F51" s="11">
        <v>1680.5111111111109</v>
      </c>
      <c r="G51" s="10">
        <v>1674.7222222222219</v>
      </c>
      <c r="H51" s="9">
        <f t="shared" si="1"/>
        <v>3.4566263061868163E-3</v>
      </c>
      <c r="I51" s="32"/>
    </row>
    <row r="52" spans="1:9" s="22" customFormat="1" ht="31.5" customHeight="1" x14ac:dyDescent="0.3">
      <c r="A52" s="30" t="s">
        <v>77</v>
      </c>
      <c r="B52" s="49" t="s">
        <v>76</v>
      </c>
      <c r="C52" s="26">
        <v>1410</v>
      </c>
      <c r="D52" s="25">
        <v>2264</v>
      </c>
      <c r="E52" s="24">
        <v>2855.6666666666665</v>
      </c>
      <c r="F52" s="11">
        <v>2176.5555555555552</v>
      </c>
      <c r="G52" s="10">
        <v>2139.3888888888887</v>
      </c>
      <c r="H52" s="9">
        <f t="shared" si="1"/>
        <v>1.7372562258173296E-2</v>
      </c>
      <c r="I52" s="32"/>
    </row>
    <row r="53" spans="1:9" s="22" customFormat="1" ht="31.5" customHeight="1" x14ac:dyDescent="0.3">
      <c r="A53" s="30" t="s">
        <v>75</v>
      </c>
      <c r="B53" s="49" t="s">
        <v>74</v>
      </c>
      <c r="C53" s="26">
        <v>1069.1666666666667</v>
      </c>
      <c r="D53" s="25">
        <v>1284</v>
      </c>
      <c r="E53" s="24">
        <v>1122.6666666666667</v>
      </c>
      <c r="F53" s="11">
        <v>1158.6111111111113</v>
      </c>
      <c r="G53" s="10">
        <v>958</v>
      </c>
      <c r="H53" s="9">
        <f t="shared" si="1"/>
        <v>0.20940617026212038</v>
      </c>
      <c r="I53" s="50"/>
    </row>
    <row r="54" spans="1:9" s="22" customFormat="1" ht="31.5" customHeight="1" x14ac:dyDescent="0.3">
      <c r="A54" s="30" t="s">
        <v>73</v>
      </c>
      <c r="B54" s="49" t="s">
        <v>72</v>
      </c>
      <c r="C54" s="26">
        <v>1363.3333333333333</v>
      </c>
      <c r="D54" s="25">
        <v>1714</v>
      </c>
      <c r="E54" s="24">
        <v>1620.6666666666667</v>
      </c>
      <c r="F54" s="11">
        <v>1566</v>
      </c>
      <c r="G54" s="10">
        <v>1486.1111111111111</v>
      </c>
      <c r="H54" s="9">
        <f t="shared" si="1"/>
        <v>5.3757009345794415E-2</v>
      </c>
      <c r="I54" s="50"/>
    </row>
    <row r="55" spans="1:9" s="22" customFormat="1" ht="31.5" customHeight="1" x14ac:dyDescent="0.3">
      <c r="A55" s="30" t="s">
        <v>71</v>
      </c>
      <c r="B55" s="49" t="s">
        <v>70</v>
      </c>
      <c r="C55" s="26">
        <v>2695</v>
      </c>
      <c r="D55" s="25">
        <v>3554</v>
      </c>
      <c r="E55" s="24">
        <v>4223.333333333333</v>
      </c>
      <c r="F55" s="11">
        <v>3490.7777777777774</v>
      </c>
      <c r="G55" s="10">
        <v>3332.3333333333335</v>
      </c>
      <c r="H55" s="9">
        <f t="shared" si="1"/>
        <v>4.7547597612616954E-2</v>
      </c>
      <c r="I55" s="32"/>
    </row>
    <row r="56" spans="1:9" s="22" customFormat="1" ht="31.5" customHeight="1" x14ac:dyDescent="0.3">
      <c r="A56" s="30" t="s">
        <v>69</v>
      </c>
      <c r="B56" s="49" t="s">
        <v>68</v>
      </c>
      <c r="C56" s="26">
        <v>11202.333333333334</v>
      </c>
      <c r="D56" s="25">
        <v>13236</v>
      </c>
      <c r="E56" s="24">
        <v>10727.333333333334</v>
      </c>
      <c r="F56" s="11">
        <v>11721.888888888891</v>
      </c>
      <c r="G56" s="10">
        <v>11595.444444444445</v>
      </c>
      <c r="H56" s="9">
        <f t="shared" si="1"/>
        <v>1.0904665625389276E-2</v>
      </c>
      <c r="I56" s="32"/>
    </row>
    <row r="57" spans="1:9" s="22" customFormat="1" ht="31.5" customHeight="1" x14ac:dyDescent="0.3">
      <c r="A57" s="30" t="s">
        <v>67</v>
      </c>
      <c r="B57" s="49" t="s">
        <v>66</v>
      </c>
      <c r="C57" s="26">
        <v>3409</v>
      </c>
      <c r="D57" s="25">
        <v>3321.2</v>
      </c>
      <c r="E57" s="24">
        <v>3353.1666666666665</v>
      </c>
      <c r="F57" s="11">
        <v>3361.1222222222223</v>
      </c>
      <c r="G57" s="10">
        <v>4032.7777777777778</v>
      </c>
      <c r="H57" s="9">
        <f t="shared" si="1"/>
        <v>-0.16654911144785778</v>
      </c>
      <c r="I57" s="32"/>
    </row>
    <row r="58" spans="1:9" s="22" customFormat="1" ht="31.5" customHeight="1" x14ac:dyDescent="0.3">
      <c r="A58" s="30" t="s">
        <v>65</v>
      </c>
      <c r="B58" s="49" t="s">
        <v>64</v>
      </c>
      <c r="C58" s="26">
        <v>5611.166666666667</v>
      </c>
      <c r="D58" s="25">
        <v>5515.4</v>
      </c>
      <c r="E58" s="24">
        <v>4799.333333333333</v>
      </c>
      <c r="F58" s="11">
        <v>5308.6333333333323</v>
      </c>
      <c r="G58" s="10">
        <v>5900.9444444444453</v>
      </c>
      <c r="H58" s="9">
        <f t="shared" si="1"/>
        <v>-0.10037564608301908</v>
      </c>
      <c r="I58" s="32"/>
    </row>
    <row r="59" spans="1:9" s="22" customFormat="1" ht="31.5" customHeight="1" x14ac:dyDescent="0.3">
      <c r="A59" s="30" t="s">
        <v>63</v>
      </c>
      <c r="B59" s="49" t="s">
        <v>62</v>
      </c>
      <c r="C59" s="26">
        <v>8326.6666666666661</v>
      </c>
      <c r="D59" s="25">
        <v>10497.5</v>
      </c>
      <c r="E59" s="24">
        <v>7385</v>
      </c>
      <c r="F59" s="11">
        <v>8736.3888888888887</v>
      </c>
      <c r="G59" s="10">
        <v>8201.7777777777774</v>
      </c>
      <c r="H59" s="9">
        <f t="shared" si="1"/>
        <v>6.5182345290993871E-2</v>
      </c>
      <c r="I59" s="32"/>
    </row>
    <row r="60" spans="1:9" s="22" customFormat="1" ht="31.5" customHeight="1" x14ac:dyDescent="0.3">
      <c r="A60" s="30" t="s">
        <v>61</v>
      </c>
      <c r="B60" s="49" t="s">
        <v>60</v>
      </c>
      <c r="C60" s="26">
        <v>2500</v>
      </c>
      <c r="D60" s="25">
        <v>2474.6</v>
      </c>
      <c r="E60" s="24">
        <v>3238.8333333333335</v>
      </c>
      <c r="F60" s="11">
        <v>2737.8111111111116</v>
      </c>
      <c r="G60" s="10">
        <v>2877.5555555555561</v>
      </c>
      <c r="H60" s="9">
        <f t="shared" si="1"/>
        <v>-4.8563595644451341E-2</v>
      </c>
      <c r="I60" s="32"/>
    </row>
    <row r="61" spans="1:9" s="22" customFormat="1" ht="31.5" customHeight="1" x14ac:dyDescent="0.3">
      <c r="A61" s="30" t="s">
        <v>59</v>
      </c>
      <c r="B61" s="49" t="s">
        <v>58</v>
      </c>
      <c r="C61" s="26">
        <v>11718.333333333334</v>
      </c>
      <c r="D61" s="25"/>
      <c r="E61" s="24">
        <v>11126</v>
      </c>
      <c r="F61" s="11">
        <v>11422.166666666668</v>
      </c>
      <c r="G61" s="10">
        <v>13838.6</v>
      </c>
      <c r="H61" s="9">
        <f t="shared" si="1"/>
        <v>-0.17461544761271608</v>
      </c>
      <c r="I61" s="32"/>
    </row>
    <row r="62" spans="1:9" s="22" customFormat="1" ht="31.5" customHeight="1" x14ac:dyDescent="0.3">
      <c r="A62" s="30" t="s">
        <v>57</v>
      </c>
      <c r="B62" s="49" t="s">
        <v>56</v>
      </c>
      <c r="C62" s="26"/>
      <c r="D62" s="25"/>
      <c r="E62" s="24" t="e">
        <v>#DIV/0!</v>
      </c>
      <c r="F62" s="11"/>
      <c r="G62" s="10">
        <v>6990</v>
      </c>
      <c r="H62" s="9"/>
      <c r="I62" s="32"/>
    </row>
    <row r="63" spans="1:9" s="22" customFormat="1" ht="31.5" customHeight="1" x14ac:dyDescent="0.3">
      <c r="A63" s="30" t="s">
        <v>55</v>
      </c>
      <c r="B63" s="49" t="s">
        <v>54</v>
      </c>
      <c r="C63" s="26">
        <v>40367.5</v>
      </c>
      <c r="D63" s="25">
        <v>47500</v>
      </c>
      <c r="E63" s="24">
        <v>65125</v>
      </c>
      <c r="F63" s="11">
        <v>50997.5</v>
      </c>
      <c r="G63" s="10">
        <v>50538.866666666669</v>
      </c>
      <c r="H63" s="9">
        <f>F63/G63-1</f>
        <v>9.0748638341711096E-3</v>
      </c>
      <c r="I63" s="32"/>
    </row>
    <row r="64" spans="1:9" s="22" customFormat="1" ht="31.5" customHeight="1" x14ac:dyDescent="0.3">
      <c r="A64" s="30" t="s">
        <v>53</v>
      </c>
      <c r="B64" s="49" t="s">
        <v>52</v>
      </c>
      <c r="C64" s="26">
        <v>24976.666666666668</v>
      </c>
      <c r="D64" s="25">
        <v>24850</v>
      </c>
      <c r="E64" s="24">
        <v>22314</v>
      </c>
      <c r="F64" s="11">
        <v>24046.888888888891</v>
      </c>
      <c r="G64" s="10">
        <v>25292.222222222223</v>
      </c>
      <c r="H64" s="9">
        <f>F64/G64-1</f>
        <v>-4.9237798181259063E-2</v>
      </c>
      <c r="I64" s="32"/>
    </row>
    <row r="65" spans="1:9" s="22" customFormat="1" ht="31.5" customHeight="1" x14ac:dyDescent="0.3">
      <c r="A65" s="30" t="s">
        <v>51</v>
      </c>
      <c r="B65" s="49" t="s">
        <v>50</v>
      </c>
      <c r="C65" s="26"/>
      <c r="D65" s="25"/>
      <c r="E65" s="24"/>
      <c r="F65" s="11"/>
      <c r="G65" s="10"/>
      <c r="H65" s="9"/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3715</v>
      </c>
      <c r="D66" s="25">
        <v>4258</v>
      </c>
      <c r="E66" s="24">
        <v>4066.6666666666665</v>
      </c>
      <c r="F66" s="11">
        <v>4013.2222222222222</v>
      </c>
      <c r="G66" s="10">
        <v>3884.4444444444448</v>
      </c>
      <c r="H66" s="9">
        <f>F66/G66-1</f>
        <v>3.315217391304337E-2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6096</v>
      </c>
      <c r="D68" s="25">
        <v>6936</v>
      </c>
      <c r="E68" s="24">
        <v>8295</v>
      </c>
      <c r="F68" s="11">
        <v>7109</v>
      </c>
      <c r="G68" s="10">
        <v>6663.1111111111122</v>
      </c>
      <c r="H68" s="9">
        <f>F68/G68-1</f>
        <v>6.6919023479188766E-2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6083.333333333333</v>
      </c>
      <c r="D69" s="25">
        <v>7308</v>
      </c>
      <c r="E69" s="24">
        <v>7693.333333333333</v>
      </c>
      <c r="F69" s="11">
        <v>7028.2222222222217</v>
      </c>
      <c r="G69" s="10">
        <v>6999.7777777777774</v>
      </c>
      <c r="H69" s="9">
        <f>F69/G69-1</f>
        <v>4.0636210673354878E-3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2821.6666666666665</v>
      </c>
      <c r="D70" s="25">
        <v>3022</v>
      </c>
      <c r="E70" s="24">
        <v>2996.6666666666665</v>
      </c>
      <c r="F70" s="11">
        <v>2946.7777777777774</v>
      </c>
      <c r="G70" s="10">
        <v>2961.1111111111109</v>
      </c>
      <c r="H70" s="9">
        <f>F70/G70-1</f>
        <v>-4.8405253283302363E-3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8513.3333333333339</v>
      </c>
      <c r="D71" s="25">
        <v>8756</v>
      </c>
      <c r="E71" s="24">
        <v>8428.3333333333339</v>
      </c>
      <c r="F71" s="11">
        <v>8565.8888888888905</v>
      </c>
      <c r="G71" s="10">
        <v>8692.7777777777792</v>
      </c>
      <c r="H71" s="9">
        <f>F71/G71-1</f>
        <v>-1.4597047357320814E-2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9880</v>
      </c>
      <c r="D72" s="25">
        <v>8754.7999999999993</v>
      </c>
      <c r="E72" s="24">
        <v>8104</v>
      </c>
      <c r="F72" s="11">
        <v>8912.9333333333325</v>
      </c>
      <c r="G72" s="10">
        <v>8864</v>
      </c>
      <c r="H72" s="9">
        <f>F72/G72-1</f>
        <v>5.5204572803850827E-3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4147.166666666667</v>
      </c>
      <c r="D74" s="25">
        <v>5676</v>
      </c>
      <c r="E74" s="24">
        <v>6338</v>
      </c>
      <c r="F74" s="11">
        <v>5387.0555555555557</v>
      </c>
      <c r="G74" s="10">
        <v>5935.0555555555557</v>
      </c>
      <c r="H74" s="9">
        <f t="shared" ref="H74:H79" si="2">F74/G74-1</f>
        <v>-9.2332749857251151E-2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9946</v>
      </c>
      <c r="D75" s="25">
        <v>11565</v>
      </c>
      <c r="E75" s="24">
        <v>7756.666666666667</v>
      </c>
      <c r="F75" s="11">
        <v>9755.8888888888887</v>
      </c>
      <c r="G75" s="10">
        <v>9176.7777777777774</v>
      </c>
      <c r="H75" s="9">
        <f t="shared" si="2"/>
        <v>6.3106149580462789E-2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3945</v>
      </c>
      <c r="D76" s="25">
        <v>3962.5</v>
      </c>
      <c r="E76" s="24">
        <v>6200</v>
      </c>
      <c r="F76" s="11">
        <v>4702.5</v>
      </c>
      <c r="G76" s="10">
        <v>4959.0555555555557</v>
      </c>
      <c r="H76" s="9">
        <f t="shared" si="2"/>
        <v>-5.1734761323280698E-2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4536</v>
      </c>
      <c r="D77" s="25">
        <v>5876</v>
      </c>
      <c r="E77" s="24">
        <v>5178.333333333333</v>
      </c>
      <c r="F77" s="11">
        <v>5196.7777777777774</v>
      </c>
      <c r="G77" s="10">
        <v>5049.333333333333</v>
      </c>
      <c r="H77" s="9">
        <f t="shared" si="2"/>
        <v>2.9200774579702493E-2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5262</v>
      </c>
      <c r="D78" s="25">
        <v>6307.5</v>
      </c>
      <c r="E78" s="24">
        <v>5135</v>
      </c>
      <c r="F78" s="11">
        <v>5568.166666666667</v>
      </c>
      <c r="G78" s="10">
        <v>5341.2222222222226</v>
      </c>
      <c r="H78" s="9">
        <f t="shared" si="2"/>
        <v>4.2489234673711795E-2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3085.3333333333335</v>
      </c>
      <c r="D79" s="25">
        <v>3931.2</v>
      </c>
      <c r="E79" s="24">
        <v>3123.8333333333335</v>
      </c>
      <c r="F79" s="11">
        <v>3380.1222222222223</v>
      </c>
      <c r="G79" s="10">
        <v>3243.3333333333335</v>
      </c>
      <c r="H79" s="9">
        <f t="shared" si="2"/>
        <v>4.2175402535114648E-2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4162.833333333333</v>
      </c>
      <c r="D81" s="25">
        <v>5494</v>
      </c>
      <c r="E81" s="24">
        <v>5304</v>
      </c>
      <c r="F81" s="11">
        <v>4986.9444444444443</v>
      </c>
      <c r="G81" s="10">
        <v>5221.166666666667</v>
      </c>
      <c r="H81" s="9">
        <f t="shared" ref="H81:H91" si="3">F81/G81-1</f>
        <v>-4.486013130313582E-2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3580</v>
      </c>
      <c r="D82" s="25">
        <v>3920</v>
      </c>
      <c r="E82" s="24">
        <v>3956</v>
      </c>
      <c r="F82" s="11">
        <v>3818.6666666666665</v>
      </c>
      <c r="G82" s="10">
        <v>4005.8888888888887</v>
      </c>
      <c r="H82" s="9">
        <f t="shared" si="3"/>
        <v>-4.6736748675560991E-2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7540</v>
      </c>
      <c r="D83" s="25">
        <v>9546</v>
      </c>
      <c r="E83" s="24">
        <v>7471.666666666667</v>
      </c>
      <c r="F83" s="11">
        <v>8185.8888888888896</v>
      </c>
      <c r="G83" s="10">
        <v>8062.7777777777783</v>
      </c>
      <c r="H83" s="9">
        <f t="shared" si="3"/>
        <v>1.5269069110452671E-2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20783.333333333332</v>
      </c>
      <c r="D84" s="25">
        <v>23720</v>
      </c>
      <c r="E84" s="24">
        <v>20005</v>
      </c>
      <c r="F84" s="11">
        <v>21502.777777777777</v>
      </c>
      <c r="G84" s="10">
        <v>21318.333333333332</v>
      </c>
      <c r="H84" s="9">
        <f t="shared" si="3"/>
        <v>8.6519167122716123E-3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4296.666666666667</v>
      </c>
      <c r="D85" s="25">
        <v>4046</v>
      </c>
      <c r="E85" s="24">
        <v>3811.6666666666665</v>
      </c>
      <c r="F85" s="23">
        <v>4051.4444444444448</v>
      </c>
      <c r="G85" s="10">
        <v>3897.1666666666665</v>
      </c>
      <c r="H85" s="9">
        <f t="shared" si="3"/>
        <v>3.9587164464212066E-2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2063.3333333333335</v>
      </c>
      <c r="D86" s="18">
        <v>1986</v>
      </c>
      <c r="E86" s="17">
        <v>1973.3333333333333</v>
      </c>
      <c r="F86" s="11">
        <v>2007.5555555555557</v>
      </c>
      <c r="G86" s="10">
        <v>2114.4444444444443</v>
      </c>
      <c r="H86" s="9">
        <f t="shared" si="3"/>
        <v>-5.0551760378349853E-2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2498.3333333333335</v>
      </c>
      <c r="D87" s="18">
        <v>2880.6</v>
      </c>
      <c r="E87" s="17">
        <v>2383.3333333333335</v>
      </c>
      <c r="F87" s="11">
        <v>2587.422222222222</v>
      </c>
      <c r="G87" s="10">
        <v>2576.2777777777778</v>
      </c>
      <c r="H87" s="9">
        <f t="shared" si="3"/>
        <v>4.3257930261142441E-3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6103.333333333333</v>
      </c>
      <c r="D88" s="18">
        <v>6582</v>
      </c>
      <c r="E88" s="17">
        <v>5651.666666666667</v>
      </c>
      <c r="F88" s="11">
        <v>6112.333333333333</v>
      </c>
      <c r="G88" s="10">
        <v>6030.5555555555547</v>
      </c>
      <c r="H88" s="9">
        <f t="shared" si="3"/>
        <v>1.356057116536169E-2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3113.3333333333335</v>
      </c>
      <c r="D89" s="18">
        <v>3148</v>
      </c>
      <c r="E89" s="17">
        <v>3011.6666666666665</v>
      </c>
      <c r="F89" s="11">
        <v>3091</v>
      </c>
      <c r="G89" s="10">
        <v>3084.4444444444448</v>
      </c>
      <c r="H89" s="9">
        <f t="shared" si="3"/>
        <v>2.1253602305475461E-3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9602</v>
      </c>
      <c r="D90" s="18">
        <v>11838</v>
      </c>
      <c r="E90" s="17">
        <v>10806.666666666666</v>
      </c>
      <c r="F90" s="11">
        <v>10748.888888888889</v>
      </c>
      <c r="G90" s="10">
        <v>10679.555555555555</v>
      </c>
      <c r="H90" s="9">
        <f t="shared" si="3"/>
        <v>6.4921553123309383E-3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691.33333333333337</v>
      </c>
      <c r="D91" s="13">
        <v>801.8</v>
      </c>
      <c r="E91" s="12">
        <v>989.16666666666663</v>
      </c>
      <c r="F91" s="11">
        <v>827.43333333333328</v>
      </c>
      <c r="G91" s="10">
        <v>866.33333333333337</v>
      </c>
      <c r="H91" s="9">
        <f t="shared" si="3"/>
        <v>-4.4901885340515646E-2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2026-09-04T08:34:49Z</dcterms:created>
  <dcterms:modified xsi:type="dcterms:W3CDTF">2026-09-04T08:40:14Z</dcterms:modified>
</cp:coreProperties>
</file>