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13_ncr:1_{F7F4F1E8-83AF-43F9-BE9A-EFC00687549B}" xr6:coauthVersionLast="47" xr6:coauthVersionMax="47" xr10:uidLastSave="{00000000-0000-0000-0000-000000000000}"/>
  <bookViews>
    <workbookView xWindow="8385" yWindow="2580" windowWidth="17085" windowHeight="11160" xr2:uid="{C7849A45-C4F2-4B51-B89C-D4770CA2B40A}"/>
  </bookViews>
  <sheets>
    <sheet name="홈페이지게시용" sheetId="2" r:id="rId1"/>
  </sheet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<sst xmlns="http://schemas.openxmlformats.org/spreadsheetml/2006/main" count="187" uniqueCount="173">
  <si>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</si>
  <si>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</si>
  <si>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</si>
  <si>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</si>
  <si>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</si>
  <si>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</si>
  <si>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</si>
  <si>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</si>
  <si>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</si>
  <si>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</si>
  <si>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</si>
  <si>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</si>
  <si>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</si>
  <si>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</si>
  <si>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</si>
  <si>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</si>
  <si>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</si>
  <si>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</si>
  <si>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</si>
  <si>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</si>
  <si>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</si>
  <si>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</si>
  <si>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</si>
  <si>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</si>
  <si>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</si>
  <si>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</si>
  <si>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</si>
  <si>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</si>
  <si>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</si>
  <si>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</si>
  <si>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</si>
  <si>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</si>
  <si>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</si>
  <si>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</si>
  <si>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</si>
  <si>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</si>
  <si>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</si>
  <si>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</si>
  <si>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</si>
  <si>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</si>
  <si>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</si>
  <si>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</si>
  <si>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</si>
  <si>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</si>
  <si>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</si>
  <si>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</si>
  <si>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</si>
  <si>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</si>
  <si>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</si>
  <si>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</si>
  <si>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</si>
  <si>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</si>
  <si>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</si>
  <si>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</si>
  <si>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</si>
  <si>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</si>
  <si>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</si>
  <si>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</si>
  <si>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</si>
  <si>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</si>
  <si>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</si>
  <si>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</si>
  <si>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</si>
  <si>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</si>
  <si>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</si>
  <si>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</si>
  <si>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</si>
  <si>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</si>
  <si>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</si>
  <si>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</si>
  <si>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</si>
  <si>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</si>
  <si>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</si>
  <si>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</si>
  <si>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</si>
  <si>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</si>
  <si>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</si>
  <si>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</si>
  <si>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</si>
  <si>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</si>
  <si>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</si>
  <si>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</si>
  <si>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</si>
  <si>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</si>
  <si>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</si>
  <si>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</si>
  <si>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</si>
  <si>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</si>
  <si>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</si>
  <si>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</si>
  <si>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</si>
  <si>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</si>
  <si>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</si>
  <si>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</si>
  <si>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</si>
  <si>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</si>
  <si>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</si>
  <si>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</si>
  <si>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</si>
  <si>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</si>
  <si>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</si>
  <si>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</si>
  <si>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</si>
  <si>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</si>
  <si>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</si>
  <si>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</si>
  <si>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</si>
  <si>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</si>
  <si>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</si>
  <si>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</si>
  <si>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</si>
  <si>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</si>
  <si>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</si>
  <si>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</si>
  <si>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</si>
  <si>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</si>
  <si>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</si>
  <si>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</si>
  <si>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</si>
  <si>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</si>
  <si>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</si>
  <si>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</si>
  <si>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</si>
  <si>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</si>
  <si>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</si>
  <si>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</si>
  <si>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</si>
  <si>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</si>
  <si>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</si>
  <si>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</si>
  <si>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</si>
  <si>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</si>
  <si>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</si>
  <si>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</si>
  <si>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</si>
  <si>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</si>
  <si>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</si>
  <si>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</si>
  <si>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</si>
  <si>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</si>
  <si>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</si>
  <si>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</si>
  <si>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</si>
  <si>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</si>
  <si>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</si>
  <si>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</si>
  <si>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</si>
  <si>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</si>
  <si>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</si>
  <si>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</si>
  <si>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</si>
  <si>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</si>
  <si>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</si>
  <si>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</si>
  <si>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</si>
  <si>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</si>
  <si>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</si>
  <si>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</si>
  <si>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</si>
  <si>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</si>
  <si>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</si>
  <si>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</si>
  <si>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</si>
  <si>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</si>
  <si>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6월 넷째주 평균</t>
    <phoneticPr fontId="7" type="noConversion"/>
  </si>
  <si>
    <t>7월 둘째주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</si>
  <si>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</si>
  <si>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</si>
  <si>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</si>
  <si>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</si>
  <si>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</si>
  <si>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</si>
  <si>
    <t xml:space="preserve">2026년 7월 둘째주 개인서비스요금 및 소비자 물가동향 조사표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</si>
</sst>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0" xfId="1" applyFont="1" applyFill="1" applyAlignment="1" applyProtection="1">
      <alignment horizontal="center" vertical="center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</cellXfs>
  <cellStyles count="4">
    <cellStyle name="백분율 2" xfId="2" xr:uid="{89541E55-A2DA-4071-AA79-8F2229CD509C}"/>
    <cellStyle name="쉼표 [0] 2" xfId="3" xr:uid="{5E205AA2-0166-438C-81FA-F692447C744E}"/>
    <cellStyle name="표준" xfId="0" builtinId="0"/>
    <cellStyle name="표준 2" xfId="1" xr:uid="{0C079531-F277-40D5-BFB7-65DAE0B677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3D2E0-5F05-4CF3-B26C-E59F70FC5B87}">
  <sheetPr>
    <pageSetUpPr fitToPage="1"/>
  </sheetPr>
  <dimension ref="A1:I91"/>
  <sheetViews>
    <sheetView showZeros="0" tabSelected="1" view="pageBreakPreview" zoomScale="85" zoomScaleNormal="85" zoomScaleSheetLayoutView="85" workbookViewId="0">
      <pane xSplit="4" ySplit="4" topLeftCell="E5" activePane="bottomRight" state="frozen"/>
      <selection pane="topRight" activeCell="E1" sqref="E1"/>
      <selection pane="bottomLeft" activeCell="A6" sqref="A6"/>
      <selection pane="bottomRight" sqref="A1:I1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9" t="s">
        <v>172</v>
      </c>
      <c r="B1" s="88"/>
      <c r="C1" s="88"/>
      <c r="D1" s="88"/>
      <c r="E1" s="88"/>
      <c r="F1" s="88"/>
      <c r="G1" s="88"/>
      <c r="H1" s="88"/>
      <c r="I1" s="88"/>
    </row>
    <row r="2" spans="1:9" ht="24.75" customHeight="1" thickBot="1" x14ac:dyDescent="0.25">
      <c r="B2" s="87"/>
      <c r="E2" s="86"/>
      <c r="H2" s="85"/>
      <c r="I2" s="84" t="s">
        <v>171</v>
      </c>
    </row>
    <row r="3" spans="1:9" ht="31.5" customHeight="1" thickBot="1" x14ac:dyDescent="0.35">
      <c r="A3" s="83" t="s">
        <v>170</v>
      </c>
      <c r="B3" s="82" t="s">
        <v>169</v>
      </c>
      <c r="C3" s="81" t="s">
        <v>168</v>
      </c>
      <c r="D3" s="80" t="s">
        <v>167</v>
      </c>
      <c r="E3" s="79" t="s">
        <v>166</v>
      </c>
      <c r="F3" s="78" t="s">
        <v>165</v>
      </c>
      <c r="G3" s="77" t="s">
        <v>164</v>
      </c>
      <c r="H3" s="76" t="s">
        <v>163</v>
      </c>
      <c r="I3" s="75" t="s">
        <v>162</v>
      </c>
    </row>
    <row r="4" spans="1:9" s="22" customFormat="1" ht="31.5" customHeight="1" x14ac:dyDescent="0.3">
      <c r="A4" s="74" t="s">
        <v>161</v>
      </c>
      <c r="B4" s="73" t="s">
        <v>160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159</v>
      </c>
      <c r="B5" s="63" t="s">
        <v>143</v>
      </c>
      <c r="C5" s="51">
        <v>10291.666666666666</v>
      </c>
      <c r="D5" s="59">
        <v>9291.6666666666661</v>
      </c>
      <c r="E5" s="58">
        <v>11333.333333333334</v>
      </c>
      <c r="F5" s="11">
        <v>10305.555555555555</v>
      </c>
      <c r="G5" s="10">
        <v>10333.333333333334</v>
      </c>
      <c r="H5" s="9">
        <f>F5/G5-1</f>
        <v>-2.6881720430108613E-3</v>
      </c>
      <c r="I5" s="32"/>
    </row>
    <row r="6" spans="1:9" s="22" customFormat="1" ht="31.5" customHeight="1" x14ac:dyDescent="0.3">
      <c r="A6" s="69" t="s">
        <v>158</v>
      </c>
      <c r="B6" s="63" t="s">
        <v>143</v>
      </c>
      <c r="C6" s="51">
        <v>9950</v>
      </c>
      <c r="D6" s="59">
        <v>9416.6666666666661</v>
      </c>
      <c r="E6" s="58">
        <v>9291.6666666666661</v>
      </c>
      <c r="F6" s="11">
        <v>9552.7777777777756</v>
      </c>
      <c r="G6" s="10">
        <v>9552.7777777777756</v>
      </c>
      <c r="H6" s="9">
        <f>F6/G6-1</f>
        <v>0</v>
      </c>
      <c r="I6" s="32"/>
    </row>
    <row r="7" spans="1:9" s="22" customFormat="1" ht="31.5" customHeight="1" x14ac:dyDescent="0.3">
      <c r="A7" s="69" t="s">
        <v>157</v>
      </c>
      <c r="B7" s="63" t="s">
        <v>143</v>
      </c>
      <c r="C7" s="51">
        <v>15575</v>
      </c>
      <c r="D7" s="59">
        <v>16250</v>
      </c>
      <c r="E7" s="58">
        <v>15583.333333333334</v>
      </c>
      <c r="F7" s="11">
        <v>15802.777777777779</v>
      </c>
      <c r="G7" s="10">
        <v>15719.444444444445</v>
      </c>
      <c r="H7" s="9"/>
      <c r="I7" s="32"/>
    </row>
    <row r="8" spans="1:9" s="22" customFormat="1" ht="31.5" customHeight="1" x14ac:dyDescent="0.3">
      <c r="A8" s="69" t="s">
        <v>156</v>
      </c>
      <c r="B8" s="63" t="s">
        <v>143</v>
      </c>
      <c r="C8" s="51">
        <v>17316.666666666668</v>
      </c>
      <c r="D8" s="59">
        <v>17666.666666666668</v>
      </c>
      <c r="E8" s="58">
        <v>17000</v>
      </c>
      <c r="F8" s="11">
        <v>17327.777777777777</v>
      </c>
      <c r="G8" s="10">
        <v>17161.111111111113</v>
      </c>
      <c r="H8" s="9">
        <f>F8/G8-1</f>
        <v>9.7118808675944468E-3</v>
      </c>
      <c r="I8" s="32"/>
    </row>
    <row r="9" spans="1:9" s="22" customFormat="1" ht="31.5" customHeight="1" x14ac:dyDescent="0.3">
      <c r="A9" s="64" t="s">
        <v>155</v>
      </c>
      <c r="B9" s="63" t="s">
        <v>143</v>
      </c>
      <c r="C9" s="51">
        <v>11833.333333333334</v>
      </c>
      <c r="D9" s="59">
        <v>11416.666666666666</v>
      </c>
      <c r="E9" s="58">
        <v>11416.666666666666</v>
      </c>
      <c r="F9" s="11">
        <v>11555.555555555555</v>
      </c>
      <c r="G9" s="10">
        <v>11527.777777777776</v>
      </c>
      <c r="H9" s="9">
        <f>F9/G9-1</f>
        <v>2.4096385542169418E-3</v>
      </c>
      <c r="I9" s="32"/>
    </row>
    <row r="10" spans="1:9" s="22" customFormat="1" ht="31.5" customHeight="1" x14ac:dyDescent="0.3">
      <c r="A10" s="64" t="s">
        <v>154</v>
      </c>
      <c r="B10" s="63" t="s">
        <v>143</v>
      </c>
      <c r="C10" s="51">
        <v>11500</v>
      </c>
      <c r="D10" s="59">
        <v>11583.333333333334</v>
      </c>
      <c r="E10" s="58">
        <v>12333.333333333334</v>
      </c>
      <c r="F10" s="11">
        <v>11805.555555555557</v>
      </c>
      <c r="G10" s="10">
        <v>11805.555555555557</v>
      </c>
      <c r="H10" s="9">
        <f>F10/G10-1</f>
        <v>0</v>
      </c>
      <c r="I10" s="32"/>
    </row>
    <row r="11" spans="1:9" s="22" customFormat="1" ht="31.5" customHeight="1" x14ac:dyDescent="0.3">
      <c r="A11" s="64" t="s">
        <v>153</v>
      </c>
      <c r="B11" s="63" t="s">
        <v>143</v>
      </c>
      <c r="C11" s="51">
        <v>10000</v>
      </c>
      <c r="D11" s="59">
        <v>10108.333333333334</v>
      </c>
      <c r="E11" s="58">
        <v>10358.333333333334</v>
      </c>
      <c r="F11" s="11">
        <v>10155.555555555557</v>
      </c>
      <c r="G11" s="10">
        <v>10155.555555555557</v>
      </c>
      <c r="H11" s="9">
        <f>F11/G11-1</f>
        <v>0</v>
      </c>
      <c r="I11" s="32"/>
    </row>
    <row r="12" spans="1:9" s="22" customFormat="1" ht="31.5" customHeight="1" x14ac:dyDescent="0.3">
      <c r="A12" s="69" t="s">
        <v>152</v>
      </c>
      <c r="B12" s="63" t="s">
        <v>143</v>
      </c>
      <c r="C12" s="51">
        <v>9250</v>
      </c>
      <c r="D12" s="59">
        <v>9991.6666666666661</v>
      </c>
      <c r="E12" s="58">
        <v>9458.3333333333339</v>
      </c>
      <c r="F12" s="11">
        <v>9566.6666666666661</v>
      </c>
      <c r="G12" s="10">
        <v>9455.5555555555547</v>
      </c>
      <c r="H12" s="9">
        <f>F12/G12-1</f>
        <v>1.1750881316098694E-2</v>
      </c>
      <c r="I12" s="32"/>
    </row>
    <row r="13" spans="1:9" s="22" customFormat="1" ht="31.5" customHeight="1" x14ac:dyDescent="0.3">
      <c r="A13" s="64" t="s">
        <v>151</v>
      </c>
      <c r="B13" s="63" t="s">
        <v>143</v>
      </c>
      <c r="C13" s="51">
        <v>8833.3333333333339</v>
      </c>
      <c r="D13" s="59">
        <v>8791.6666666666661</v>
      </c>
      <c r="E13" s="58">
        <v>8833.3333333333339</v>
      </c>
      <c r="F13" s="11">
        <v>8819.4444444444453</v>
      </c>
      <c r="G13" s="10">
        <v>8986.1111111111113</v>
      </c>
      <c r="H13" s="9">
        <f>F13/G13-1</f>
        <v>-1.8547140649149862E-2</v>
      </c>
      <c r="I13" s="32"/>
    </row>
    <row r="14" spans="1:9" s="22" customFormat="1" ht="31.5" customHeight="1" x14ac:dyDescent="0.3">
      <c r="A14" s="64" t="s">
        <v>150</v>
      </c>
      <c r="B14" s="68" t="s">
        <v>149</v>
      </c>
      <c r="C14" s="51">
        <v>13008.333333333334</v>
      </c>
      <c r="D14" s="59">
        <v>13312.5</v>
      </c>
      <c r="E14" s="58">
        <v>13854.166666666666</v>
      </c>
      <c r="F14" s="11">
        <v>13391.666666666666</v>
      </c>
      <c r="G14" s="10">
        <v>13669.444444444445</v>
      </c>
      <c r="H14" s="9">
        <f>F14/G14-1</f>
        <v>-2.0321072952651953E-2</v>
      </c>
      <c r="I14" s="32"/>
    </row>
    <row r="15" spans="1:9" s="22" customFormat="1" ht="31.5" customHeight="1" x14ac:dyDescent="0.3">
      <c r="A15" s="64" t="s">
        <v>148</v>
      </c>
      <c r="B15" s="68" t="s">
        <v>147</v>
      </c>
      <c r="C15" s="51">
        <v>39545.833333333336</v>
      </c>
      <c r="D15" s="59">
        <v>40031.25</v>
      </c>
      <c r="E15" s="58">
        <v>39891.666666666664</v>
      </c>
      <c r="F15" s="11">
        <v>39822.916666666664</v>
      </c>
      <c r="G15" s="10">
        <v>38989.583333333336</v>
      </c>
      <c r="H15" s="9">
        <f>F15/G15-1</f>
        <v>2.1373230029388068E-2</v>
      </c>
      <c r="I15" s="32"/>
    </row>
    <row r="16" spans="1:9" s="22" customFormat="1" ht="31.5" customHeight="1" x14ac:dyDescent="0.3">
      <c r="A16" s="64" t="s">
        <v>146</v>
      </c>
      <c r="B16" s="68" t="s">
        <v>145</v>
      </c>
      <c r="C16" s="51">
        <v>11375</v>
      </c>
      <c r="D16" s="59">
        <v>12024.166666666666</v>
      </c>
      <c r="E16" s="58">
        <v>13233.75</v>
      </c>
      <c r="F16" s="11">
        <v>12210.972222222221</v>
      </c>
      <c r="G16" s="10">
        <v>12238.75</v>
      </c>
      <c r="H16" s="9">
        <f>F16/G16-1</f>
        <v>-2.269658076010983E-3</v>
      </c>
      <c r="I16" s="32"/>
    </row>
    <row r="17" spans="1:9" s="22" customFormat="1" ht="31.5" customHeight="1" x14ac:dyDescent="0.3">
      <c r="A17" s="69" t="s">
        <v>144</v>
      </c>
      <c r="B17" s="68" t="s">
        <v>143</v>
      </c>
      <c r="C17" s="51">
        <v>6416.666666666667</v>
      </c>
      <c r="D17" s="59">
        <v>7075</v>
      </c>
      <c r="E17" s="58">
        <v>8666.6666666666661</v>
      </c>
      <c r="F17" s="11">
        <v>7386.1111111111122</v>
      </c>
      <c r="G17" s="10">
        <v>7344.4444444444453</v>
      </c>
      <c r="H17" s="9">
        <f>F17/G17-1</f>
        <v>5.6732223903177559E-3</v>
      </c>
      <c r="I17" s="32"/>
    </row>
    <row r="18" spans="1:9" s="22" customFormat="1" ht="31.5" customHeight="1" x14ac:dyDescent="0.3">
      <c r="A18" s="69" t="s">
        <v>142</v>
      </c>
      <c r="B18" s="68" t="s">
        <v>141</v>
      </c>
      <c r="C18" s="51">
        <v>13182.166666666666</v>
      </c>
      <c r="D18" s="59">
        <v>13643.666666666666</v>
      </c>
      <c r="E18" s="58">
        <v>13221.666666666666</v>
      </c>
      <c r="F18" s="11">
        <v>13349.166666666666</v>
      </c>
      <c r="G18" s="10">
        <v>13313.055555555555</v>
      </c>
      <c r="H18" s="9">
        <f>F18/G18-1</f>
        <v>2.712458530682138E-3</v>
      </c>
      <c r="I18" s="32"/>
    </row>
    <row r="19" spans="1:9" s="22" customFormat="1" ht="31.5" customHeight="1" x14ac:dyDescent="0.3">
      <c r="A19" s="69" t="s">
        <v>140</v>
      </c>
      <c r="B19" s="68" t="s">
        <v>135</v>
      </c>
      <c r="C19" s="51">
        <v>7166.666666666667</v>
      </c>
      <c r="D19" s="59">
        <v>7666.666666666667</v>
      </c>
      <c r="E19" s="58">
        <v>8208.3333333333339</v>
      </c>
      <c r="F19" s="11">
        <v>7680.5555555555557</v>
      </c>
      <c r="G19" s="10">
        <v>7652.7777777777783</v>
      </c>
      <c r="H19" s="9">
        <f>F19/G19-1</f>
        <v>3.6297640653357721E-3</v>
      </c>
      <c r="I19" s="32"/>
    </row>
    <row r="20" spans="1:9" s="22" customFormat="1" ht="31.5" customHeight="1" x14ac:dyDescent="0.3">
      <c r="A20" s="69" t="s">
        <v>139</v>
      </c>
      <c r="B20" s="68" t="s">
        <v>135</v>
      </c>
      <c r="C20" s="51">
        <v>9208.3333333333339</v>
      </c>
      <c r="D20" s="59">
        <v>9750</v>
      </c>
      <c r="E20" s="58">
        <v>9750</v>
      </c>
      <c r="F20" s="11">
        <v>9569.4444444444453</v>
      </c>
      <c r="G20" s="10">
        <v>9513.8888888888905</v>
      </c>
      <c r="H20" s="9">
        <f>F20/G20-1</f>
        <v>5.839416058394109E-3</v>
      </c>
      <c r="I20" s="32"/>
    </row>
    <row r="21" spans="1:9" s="22" customFormat="1" ht="31.5" customHeight="1" x14ac:dyDescent="0.3">
      <c r="A21" s="69" t="s">
        <v>138</v>
      </c>
      <c r="B21" s="68" t="s">
        <v>137</v>
      </c>
      <c r="C21" s="51">
        <v>18000</v>
      </c>
      <c r="D21" s="59">
        <v>19083.333333333332</v>
      </c>
      <c r="E21" s="58">
        <v>22825</v>
      </c>
      <c r="F21" s="11">
        <v>19969.444444444442</v>
      </c>
      <c r="G21" s="10">
        <v>19830.555555555551</v>
      </c>
      <c r="H21" s="9">
        <f>F21/G21-1</f>
        <v>7.0037820423030084E-3</v>
      </c>
      <c r="I21" s="32"/>
    </row>
    <row r="22" spans="1:9" s="22" customFormat="1" ht="31.5" customHeight="1" x14ac:dyDescent="0.3">
      <c r="A22" s="69" t="s">
        <v>136</v>
      </c>
      <c r="B22" s="68" t="s">
        <v>135</v>
      </c>
      <c r="C22" s="51">
        <v>8875</v>
      </c>
      <c r="D22" s="59">
        <v>8708.3333333333339</v>
      </c>
      <c r="E22" s="58">
        <v>10083.333333333334</v>
      </c>
      <c r="F22" s="11">
        <v>9222.2222222222244</v>
      </c>
      <c r="G22" s="10">
        <v>9194.4444444444453</v>
      </c>
      <c r="H22" s="9">
        <f>F22/G22-1</f>
        <v>3.0211480362538623E-3</v>
      </c>
      <c r="I22" s="32"/>
    </row>
    <row r="23" spans="1:9" s="22" customFormat="1" ht="31.5" customHeight="1" x14ac:dyDescent="0.3">
      <c r="A23" s="69" t="s">
        <v>134</v>
      </c>
      <c r="B23" s="68" t="s">
        <v>133</v>
      </c>
      <c r="C23" s="51">
        <v>11116.666666666666</v>
      </c>
      <c r="D23" s="59">
        <v>11516.666666666666</v>
      </c>
      <c r="E23" s="58">
        <v>11741.666666666666</v>
      </c>
      <c r="F23" s="11">
        <v>11458.333333333334</v>
      </c>
      <c r="G23" s="10">
        <v>11444.444444444443</v>
      </c>
      <c r="H23" s="9">
        <f>F23/G23-1</f>
        <v>1.2135922330098747E-3</v>
      </c>
      <c r="I23" s="32"/>
    </row>
    <row r="24" spans="1:9" s="22" customFormat="1" ht="31.5" customHeight="1" x14ac:dyDescent="0.3">
      <c r="A24" s="69" t="s">
        <v>132</v>
      </c>
      <c r="B24" s="68" t="s">
        <v>131</v>
      </c>
      <c r="C24" s="51">
        <v>15158.333333333334</v>
      </c>
      <c r="D24" s="59">
        <v>15791.666666666666</v>
      </c>
      <c r="E24" s="58">
        <v>15891.666666666666</v>
      </c>
      <c r="F24" s="11">
        <v>15613.888888888889</v>
      </c>
      <c r="G24" s="10">
        <v>15577.777777777779</v>
      </c>
      <c r="H24" s="9">
        <f>F24/G24-1</f>
        <v>2.3181169757489073E-3</v>
      </c>
      <c r="I24" s="32"/>
    </row>
    <row r="25" spans="1:9" s="22" customFormat="1" ht="31.5" customHeight="1" x14ac:dyDescent="0.3">
      <c r="A25" s="64" t="s">
        <v>130</v>
      </c>
      <c r="B25" s="68" t="s">
        <v>129</v>
      </c>
      <c r="C25" s="51">
        <v>9708.3333333333339</v>
      </c>
      <c r="D25" s="59">
        <v>9083.3333333333339</v>
      </c>
      <c r="E25" s="58">
        <v>8458.3333333333339</v>
      </c>
      <c r="F25" s="11">
        <v>9083.3333333333339</v>
      </c>
      <c r="G25" s="10">
        <v>9000</v>
      </c>
      <c r="H25" s="9">
        <f>F25/G25-1</f>
        <v>9.2592592592593004E-3</v>
      </c>
      <c r="I25" s="32"/>
    </row>
    <row r="26" spans="1:9" s="22" customFormat="1" ht="31.5" customHeight="1" x14ac:dyDescent="0.3">
      <c r="A26" s="64" t="s">
        <v>128</v>
      </c>
      <c r="B26" s="68" t="s">
        <v>127</v>
      </c>
      <c r="C26" s="51">
        <v>19825</v>
      </c>
      <c r="D26" s="59">
        <v>18441.666666666668</v>
      </c>
      <c r="E26" s="58">
        <v>20125</v>
      </c>
      <c r="F26" s="11">
        <v>19463.888888888891</v>
      </c>
      <c r="G26" s="10">
        <v>19408.333333333332</v>
      </c>
      <c r="H26" s="9">
        <f>F26/G26-1</f>
        <v>2.8624588521541927E-3</v>
      </c>
      <c r="I26" s="32"/>
    </row>
    <row r="27" spans="1:9" s="22" customFormat="1" ht="31.5" customHeight="1" x14ac:dyDescent="0.3">
      <c r="A27" s="69" t="s">
        <v>126</v>
      </c>
      <c r="B27" s="68" t="s">
        <v>124</v>
      </c>
      <c r="C27" s="51">
        <v>4500</v>
      </c>
      <c r="D27" s="59">
        <v>4500</v>
      </c>
      <c r="E27" s="58">
        <v>4666.666666666667</v>
      </c>
      <c r="F27" s="11">
        <v>4555.5555555555557</v>
      </c>
      <c r="G27" s="10">
        <v>4555.5555555555557</v>
      </c>
      <c r="H27" s="9">
        <f>F27/G27-1</f>
        <v>0</v>
      </c>
      <c r="I27" s="32"/>
    </row>
    <row r="28" spans="1:9" s="22" customFormat="1" ht="31.5" customHeight="1" x14ac:dyDescent="0.3">
      <c r="A28" s="69" t="s">
        <v>125</v>
      </c>
      <c r="B28" s="68" t="s">
        <v>124</v>
      </c>
      <c r="C28" s="51">
        <v>3650</v>
      </c>
      <c r="D28" s="59">
        <v>4383.333333333333</v>
      </c>
      <c r="E28" s="58">
        <v>4166.666666666667</v>
      </c>
      <c r="F28" s="11">
        <v>4066.6666666666665</v>
      </c>
      <c r="G28" s="10">
        <v>4061.1111111111109</v>
      </c>
      <c r="H28" s="9">
        <f>F28/G28-1</f>
        <v>1.3679890560875929E-3</v>
      </c>
      <c r="I28" s="32"/>
    </row>
    <row r="29" spans="1:9" s="22" customFormat="1" ht="31.5" customHeight="1" x14ac:dyDescent="0.3">
      <c r="A29" s="69" t="s">
        <v>123</v>
      </c>
      <c r="B29" s="68" t="s">
        <v>122</v>
      </c>
      <c r="C29" s="51">
        <v>6675</v>
      </c>
      <c r="D29" s="59">
        <v>5966.666666666667</v>
      </c>
      <c r="E29" s="58">
        <v>6000</v>
      </c>
      <c r="F29" s="11">
        <v>6213.8888888888896</v>
      </c>
      <c r="G29" s="10">
        <v>6241.666666666667</v>
      </c>
      <c r="H29" s="9">
        <f>F29/G29-1</f>
        <v>-4.4503782821538884E-3</v>
      </c>
      <c r="I29" s="32"/>
    </row>
    <row r="30" spans="1:9" s="22" customFormat="1" ht="31.5" customHeight="1" x14ac:dyDescent="0.3">
      <c r="A30" s="69" t="s">
        <v>121</v>
      </c>
      <c r="B30" s="68" t="s">
        <v>120</v>
      </c>
      <c r="C30" s="51">
        <v>18391.666666666668</v>
      </c>
      <c r="D30" s="59">
        <v>17100</v>
      </c>
      <c r="E30" s="58">
        <v>15391.666666666666</v>
      </c>
      <c r="F30" s="11">
        <v>16961.111111111113</v>
      </c>
      <c r="G30" s="10">
        <v>17183.333333333336</v>
      </c>
      <c r="H30" s="9">
        <f>F30/G30-1</f>
        <v>-1.2932428063368917E-2</v>
      </c>
      <c r="I30" s="32"/>
    </row>
    <row r="31" spans="1:9" s="22" customFormat="1" ht="31.5" customHeight="1" x14ac:dyDescent="0.3">
      <c r="A31" s="71" t="s">
        <v>119</v>
      </c>
      <c r="B31" s="31" t="s">
        <v>118</v>
      </c>
      <c r="C31" s="51">
        <v>11000</v>
      </c>
      <c r="D31" s="59">
        <v>11166.666666666666</v>
      </c>
      <c r="E31" s="58">
        <v>12000</v>
      </c>
      <c r="F31" s="11">
        <v>11388.888888888889</v>
      </c>
      <c r="G31" s="10">
        <v>11388.888888888889</v>
      </c>
      <c r="H31" s="9">
        <f>F31/G31-1</f>
        <v>0</v>
      </c>
      <c r="I31" s="32"/>
    </row>
    <row r="32" spans="1:9" s="22" customFormat="1" ht="31.5" customHeight="1" x14ac:dyDescent="0.3">
      <c r="A32" s="69" t="s">
        <v>117</v>
      </c>
      <c r="B32" s="70" t="s">
        <v>116</v>
      </c>
      <c r="C32" s="51">
        <v>14250</v>
      </c>
      <c r="D32" s="59">
        <v>13833.333333333334</v>
      </c>
      <c r="E32" s="58">
        <v>15416.666666666666</v>
      </c>
      <c r="F32" s="11">
        <v>14500</v>
      </c>
      <c r="G32" s="10">
        <v>14500</v>
      </c>
      <c r="H32" s="9">
        <f>F32/G32-1</f>
        <v>0</v>
      </c>
      <c r="I32" s="32"/>
    </row>
    <row r="33" spans="1:9" s="22" customFormat="1" ht="31.5" customHeight="1" x14ac:dyDescent="0.3">
      <c r="A33" s="69" t="s">
        <v>115</v>
      </c>
      <c r="B33" s="68" t="s">
        <v>114</v>
      </c>
      <c r="C33" s="51">
        <v>17416.666666666668</v>
      </c>
      <c r="D33" s="59">
        <v>22000</v>
      </c>
      <c r="E33" s="58">
        <v>25583.333333333332</v>
      </c>
      <c r="F33" s="11">
        <v>21666.666666666668</v>
      </c>
      <c r="G33" s="10">
        <v>21666.666666666668</v>
      </c>
      <c r="H33" s="9">
        <f>F33/G33-1</f>
        <v>0</v>
      </c>
      <c r="I33" s="32"/>
    </row>
    <row r="34" spans="1:9" s="22" customFormat="1" ht="31.5" customHeight="1" x14ac:dyDescent="0.3">
      <c r="A34" s="69" t="s">
        <v>113</v>
      </c>
      <c r="B34" s="68" t="s">
        <v>112</v>
      </c>
      <c r="C34" s="51">
        <v>60333.333333333336</v>
      </c>
      <c r="D34" s="59">
        <v>65916.666666666672</v>
      </c>
      <c r="E34" s="58">
        <v>78416.666666666672</v>
      </c>
      <c r="F34" s="11">
        <v>68222.222222222234</v>
      </c>
      <c r="G34" s="10">
        <v>68777.777777777766</v>
      </c>
      <c r="H34" s="9">
        <f>F34/G34-1</f>
        <v>-8.0775444264939988E-3</v>
      </c>
      <c r="I34" s="32"/>
    </row>
    <row r="35" spans="1:9" s="22" customFormat="1" ht="31.5" customHeight="1" x14ac:dyDescent="0.3">
      <c r="A35" s="64" t="s">
        <v>111</v>
      </c>
      <c r="B35" s="68" t="s">
        <v>110</v>
      </c>
      <c r="C35" s="51">
        <v>11041.666666666666</v>
      </c>
      <c r="D35" s="59">
        <v>10275</v>
      </c>
      <c r="E35" s="58">
        <v>9883.3333333333339</v>
      </c>
      <c r="F35" s="11">
        <v>10400</v>
      </c>
      <c r="G35" s="10">
        <v>10433.333333333334</v>
      </c>
      <c r="H35" s="9">
        <f>F35/G35-1</f>
        <v>-3.1948881789137795E-3</v>
      </c>
      <c r="I35" s="32"/>
    </row>
    <row r="36" spans="1:9" s="22" customFormat="1" ht="31.5" customHeight="1" x14ac:dyDescent="0.3">
      <c r="A36" s="64" t="s">
        <v>109</v>
      </c>
      <c r="B36" s="67" t="s">
        <v>108</v>
      </c>
      <c r="C36" s="51">
        <v>5833.333333333333</v>
      </c>
      <c r="D36" s="59">
        <v>5583.333333333333</v>
      </c>
      <c r="E36" s="58">
        <v>6583.333333333333</v>
      </c>
      <c r="F36" s="11">
        <v>6000</v>
      </c>
      <c r="G36" s="10">
        <v>6000</v>
      </c>
      <c r="H36" s="9">
        <f>F36/G36-1</f>
        <v>0</v>
      </c>
      <c r="I36" s="32"/>
    </row>
    <row r="37" spans="1:9" s="22" customFormat="1" ht="31.5" customHeight="1" x14ac:dyDescent="0.3">
      <c r="A37" s="64" t="s">
        <v>107</v>
      </c>
      <c r="B37" s="63" t="s">
        <v>106</v>
      </c>
      <c r="C37" s="60">
        <v>14000</v>
      </c>
      <c r="D37" s="59">
        <v>13333.333333333334</v>
      </c>
      <c r="E37" s="58">
        <v>14000</v>
      </c>
      <c r="F37" s="11">
        <v>13777.777777777779</v>
      </c>
      <c r="G37" s="10">
        <v>13777.777777777779</v>
      </c>
      <c r="H37" s="9">
        <f>F37/G37-1</f>
        <v>0</v>
      </c>
      <c r="I37" s="57"/>
    </row>
    <row r="38" spans="1:9" s="22" customFormat="1" ht="31.5" customHeight="1" x14ac:dyDescent="0.3">
      <c r="A38" s="64" t="s">
        <v>105</v>
      </c>
      <c r="B38" s="63" t="s">
        <v>104</v>
      </c>
      <c r="C38" s="60">
        <v>9500</v>
      </c>
      <c r="D38" s="59">
        <v>17708.333333333332</v>
      </c>
      <c r="E38" s="58">
        <v>27916.666666666668</v>
      </c>
      <c r="F38" s="11">
        <v>18375</v>
      </c>
      <c r="G38" s="10">
        <v>18652.777777777777</v>
      </c>
      <c r="H38" s="9">
        <f>F38/G38-1</f>
        <v>-1.4892032762472085E-2</v>
      </c>
      <c r="I38" s="57"/>
    </row>
    <row r="39" spans="1:9" s="22" customFormat="1" ht="31.5" customHeight="1" x14ac:dyDescent="0.3">
      <c r="A39" s="64" t="s">
        <v>103</v>
      </c>
      <c r="B39" s="63" t="s">
        <v>102</v>
      </c>
      <c r="C39" s="60">
        <v>5462.5</v>
      </c>
      <c r="D39" s="59">
        <v>4350</v>
      </c>
      <c r="E39" s="58">
        <v>3833.3333333333335</v>
      </c>
      <c r="F39" s="11">
        <v>4548.6111111111113</v>
      </c>
      <c r="G39" s="10">
        <v>4548.6111111111113</v>
      </c>
      <c r="H39" s="9">
        <f>F39/G39-1</f>
        <v>0</v>
      </c>
      <c r="I39" s="57"/>
    </row>
    <row r="40" spans="1:9" s="22" customFormat="1" ht="31.5" customHeight="1" x14ac:dyDescent="0.3">
      <c r="A40" s="66" t="s">
        <v>101</v>
      </c>
      <c r="B40" s="65" t="s">
        <v>100</v>
      </c>
      <c r="C40" s="60">
        <v>18700</v>
      </c>
      <c r="D40" s="59">
        <v>21500</v>
      </c>
      <c r="E40" s="58">
        <v>22583.333333333332</v>
      </c>
      <c r="F40" s="11">
        <v>20927.777777777777</v>
      </c>
      <c r="G40" s="10">
        <v>20733.333333333332</v>
      </c>
      <c r="H40" s="9">
        <f>F40/G40-1</f>
        <v>9.3783494105037501E-3</v>
      </c>
      <c r="I40" s="57"/>
    </row>
    <row r="41" spans="1:9" s="22" customFormat="1" ht="31.5" customHeight="1" x14ac:dyDescent="0.3">
      <c r="A41" s="64" t="s">
        <v>99</v>
      </c>
      <c r="B41" s="63" t="s">
        <v>98</v>
      </c>
      <c r="C41" s="60">
        <v>31250</v>
      </c>
      <c r="D41" s="59">
        <v>28500</v>
      </c>
      <c r="E41" s="58">
        <v>23625</v>
      </c>
      <c r="F41" s="11">
        <v>27791.666666666668</v>
      </c>
      <c r="G41" s="10">
        <v>27763.888888888891</v>
      </c>
      <c r="H41" s="9">
        <f>F41/G41-1</f>
        <v>1.0005002501249916E-3</v>
      </c>
      <c r="I41" s="57"/>
    </row>
    <row r="42" spans="1:9" s="22" customFormat="1" ht="31.5" customHeight="1" x14ac:dyDescent="0.3">
      <c r="A42" s="64" t="s">
        <v>97</v>
      </c>
      <c r="B42" s="63" t="s">
        <v>96</v>
      </c>
      <c r="C42" s="60">
        <v>9833.3333333333339</v>
      </c>
      <c r="D42" s="59">
        <v>9866.6666666666661</v>
      </c>
      <c r="E42" s="58">
        <v>9433.3333333333339</v>
      </c>
      <c r="F42" s="11">
        <v>9711.1111111111113</v>
      </c>
      <c r="G42" s="10">
        <v>9711.1111111111113</v>
      </c>
      <c r="H42" s="9">
        <f>F42/G42-1</f>
        <v>0</v>
      </c>
      <c r="I42" s="57"/>
    </row>
    <row r="43" spans="1:9" s="22" customFormat="1" ht="31.5" customHeight="1" x14ac:dyDescent="0.3">
      <c r="A43" s="62" t="s">
        <v>95</v>
      </c>
      <c r="B43" s="61" t="s">
        <v>94</v>
      </c>
      <c r="C43" s="60">
        <v>1833.3333333333333</v>
      </c>
      <c r="D43" s="59">
        <v>1916.6666666666667</v>
      </c>
      <c r="E43" s="58">
        <v>1550</v>
      </c>
      <c r="F43" s="11">
        <v>1766.6666666666667</v>
      </c>
      <c r="G43" s="10">
        <v>1766.6666666666667</v>
      </c>
      <c r="H43" s="9">
        <f>F43/G43-1</f>
        <v>0</v>
      </c>
      <c r="I43" s="57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91</v>
      </c>
      <c r="B45" s="52" t="s">
        <v>90</v>
      </c>
      <c r="C45" s="51">
        <v>35396</v>
      </c>
      <c r="D45" s="25">
        <v>39813.333333333336</v>
      </c>
      <c r="E45" s="24">
        <v>34680</v>
      </c>
      <c r="F45" s="11">
        <v>36629.777777777781</v>
      </c>
      <c r="G45" s="10">
        <v>38562.555555555555</v>
      </c>
      <c r="H45" s="9">
        <f>F45/G45-1</f>
        <v>-5.0120583294675503E-2</v>
      </c>
      <c r="I45" s="32"/>
    </row>
    <row r="46" spans="1:9" s="22" customFormat="1" ht="31.5" customHeight="1" x14ac:dyDescent="0.3">
      <c r="A46" s="30" t="s">
        <v>89</v>
      </c>
      <c r="B46" s="49" t="s">
        <v>88</v>
      </c>
      <c r="C46" s="26">
        <v>1845</v>
      </c>
      <c r="D46" s="25">
        <v>1921.6666666666667</v>
      </c>
      <c r="E46" s="24">
        <v>2100</v>
      </c>
      <c r="F46" s="11">
        <v>1955.5555555555557</v>
      </c>
      <c r="G46" s="10">
        <v>1956.6111111111113</v>
      </c>
      <c r="H46" s="9">
        <f>F46/G46-1</f>
        <v>-5.3948152985605624E-4</v>
      </c>
      <c r="I46" s="32"/>
    </row>
    <row r="47" spans="1:9" s="22" customFormat="1" ht="31.5" customHeight="1" x14ac:dyDescent="0.3">
      <c r="A47" s="30" t="s">
        <v>87</v>
      </c>
      <c r="B47" s="49" t="s">
        <v>86</v>
      </c>
      <c r="C47" s="26">
        <v>4276</v>
      </c>
      <c r="D47" s="25">
        <v>4020</v>
      </c>
      <c r="E47" s="24">
        <v>3180</v>
      </c>
      <c r="F47" s="11">
        <v>3825.3333333333335</v>
      </c>
      <c r="G47" s="10">
        <v>4043.1111111111113</v>
      </c>
      <c r="H47" s="9">
        <f>F47/G47-1</f>
        <v>-5.3863911179509727E-2</v>
      </c>
      <c r="I47" s="32"/>
    </row>
    <row r="48" spans="1:9" s="22" customFormat="1" ht="31.5" customHeight="1" x14ac:dyDescent="0.3">
      <c r="A48" s="30" t="s">
        <v>85</v>
      </c>
      <c r="B48" s="49" t="s">
        <v>84</v>
      </c>
      <c r="C48" s="26">
        <v>2180.6666666666665</v>
      </c>
      <c r="D48" s="25">
        <v>2666</v>
      </c>
      <c r="E48" s="24">
        <v>3320</v>
      </c>
      <c r="F48" s="11">
        <v>2722.2222222222222</v>
      </c>
      <c r="G48" s="10">
        <v>2601.7222222222222</v>
      </c>
      <c r="H48" s="9">
        <f>F48/G48-1</f>
        <v>4.631547479233844E-2</v>
      </c>
      <c r="I48" s="32"/>
    </row>
    <row r="49" spans="1:9" s="22" customFormat="1" ht="31.5" customHeight="1" x14ac:dyDescent="0.3">
      <c r="A49" s="30" t="s">
        <v>83</v>
      </c>
      <c r="B49" s="49" t="s">
        <v>82</v>
      </c>
      <c r="C49" s="26">
        <v>2382.3333333333335</v>
      </c>
      <c r="D49" s="25">
        <v>2216.6666666666665</v>
      </c>
      <c r="E49" s="24">
        <v>2110</v>
      </c>
      <c r="F49" s="11">
        <v>2236.3333333333335</v>
      </c>
      <c r="G49" s="10">
        <v>2518.8888888888887</v>
      </c>
      <c r="H49" s="9">
        <f>F49/G49-1</f>
        <v>-0.11217468019408894</v>
      </c>
      <c r="I49" s="32"/>
    </row>
    <row r="50" spans="1:9" s="22" customFormat="1" ht="31.5" customHeight="1" x14ac:dyDescent="0.3">
      <c r="A50" s="30" t="s">
        <v>81</v>
      </c>
      <c r="B50" s="49" t="s">
        <v>80</v>
      </c>
      <c r="C50" s="26">
        <v>3527.3333333333335</v>
      </c>
      <c r="D50" s="25">
        <v>3700</v>
      </c>
      <c r="E50" s="24">
        <v>3434</v>
      </c>
      <c r="F50" s="11">
        <v>3553.7777777777778</v>
      </c>
      <c r="G50" s="10">
        <v>2512.6666666666665</v>
      </c>
      <c r="H50" s="9">
        <f>F50/G50-1</f>
        <v>0.41434509595825597</v>
      </c>
      <c r="I50" s="32"/>
    </row>
    <row r="51" spans="1:9" s="22" customFormat="1" ht="31.5" customHeight="1" x14ac:dyDescent="0.3">
      <c r="A51" s="30" t="s">
        <v>79</v>
      </c>
      <c r="B51" s="49" t="s">
        <v>78</v>
      </c>
      <c r="C51" s="26">
        <v>1628.3333333333333</v>
      </c>
      <c r="D51" s="25">
        <v>1958.8333333333333</v>
      </c>
      <c r="E51" s="24">
        <v>1868.6666666666667</v>
      </c>
      <c r="F51" s="11">
        <v>1818.6111111111111</v>
      </c>
      <c r="G51" s="10">
        <v>1854.0555555555557</v>
      </c>
      <c r="H51" s="9">
        <f>F51/G51-1</f>
        <v>-1.9117250471938463E-2</v>
      </c>
      <c r="I51" s="32"/>
    </row>
    <row r="52" spans="1:9" s="22" customFormat="1" ht="31.5" customHeight="1" x14ac:dyDescent="0.3">
      <c r="A52" s="30" t="s">
        <v>77</v>
      </c>
      <c r="B52" s="49" t="s">
        <v>76</v>
      </c>
      <c r="C52" s="26">
        <v>1063.3333333333333</v>
      </c>
      <c r="D52" s="25">
        <v>1784.1666666666667</v>
      </c>
      <c r="E52" s="24">
        <v>2286.6666666666665</v>
      </c>
      <c r="F52" s="11">
        <v>1711.3888888888887</v>
      </c>
      <c r="G52" s="10">
        <v>1706.5555555555554</v>
      </c>
      <c r="H52" s="9">
        <f>F52/G52-1</f>
        <v>2.8322156390390152E-3</v>
      </c>
      <c r="I52" s="32"/>
    </row>
    <row r="53" spans="1:9" s="22" customFormat="1" ht="31.5" customHeight="1" x14ac:dyDescent="0.3">
      <c r="A53" s="30" t="s">
        <v>75</v>
      </c>
      <c r="B53" s="49" t="s">
        <v>74</v>
      </c>
      <c r="C53" s="26">
        <v>701.83333333333337</v>
      </c>
      <c r="D53" s="25">
        <v>705.83333333333337</v>
      </c>
      <c r="E53" s="24">
        <v>581</v>
      </c>
      <c r="F53" s="11">
        <v>662.88888888888891</v>
      </c>
      <c r="G53" s="10">
        <v>499.9444444444444</v>
      </c>
      <c r="H53" s="9">
        <f>F53/G53-1</f>
        <v>0.32592510278919895</v>
      </c>
      <c r="I53" s="50"/>
    </row>
    <row r="54" spans="1:9" s="22" customFormat="1" ht="31.5" customHeight="1" x14ac:dyDescent="0.3">
      <c r="A54" s="30" t="s">
        <v>73</v>
      </c>
      <c r="B54" s="49" t="s">
        <v>72</v>
      </c>
      <c r="C54" s="26">
        <v>926.66666666666663</v>
      </c>
      <c r="D54" s="25">
        <v>1260</v>
      </c>
      <c r="E54" s="24">
        <v>1140</v>
      </c>
      <c r="F54" s="11">
        <v>1108.8888888888889</v>
      </c>
      <c r="G54" s="10">
        <v>1158.8888888888889</v>
      </c>
      <c r="H54" s="9">
        <f>F54/G54-1</f>
        <v>-4.3144774688398835E-2</v>
      </c>
      <c r="I54" s="50"/>
    </row>
    <row r="55" spans="1:9" s="22" customFormat="1" ht="31.5" customHeight="1" x14ac:dyDescent="0.3">
      <c r="A55" s="30" t="s">
        <v>71</v>
      </c>
      <c r="B55" s="49" t="s">
        <v>70</v>
      </c>
      <c r="C55" s="26">
        <v>3153.3333333333335</v>
      </c>
      <c r="D55" s="25">
        <v>3346.5</v>
      </c>
      <c r="E55" s="24">
        <v>3377</v>
      </c>
      <c r="F55" s="11">
        <v>3292.2777777777778</v>
      </c>
      <c r="G55" s="10">
        <v>3717.3333333333335</v>
      </c>
      <c r="H55" s="9">
        <f>F55/G55-1</f>
        <v>-0.11434421329507416</v>
      </c>
      <c r="I55" s="32"/>
    </row>
    <row r="56" spans="1:9" s="22" customFormat="1" ht="31.5" customHeight="1" x14ac:dyDescent="0.3">
      <c r="A56" s="30" t="s">
        <v>69</v>
      </c>
      <c r="B56" s="49" t="s">
        <v>68</v>
      </c>
      <c r="C56" s="26">
        <v>10068.333333333334</v>
      </c>
      <c r="D56" s="25">
        <v>13240</v>
      </c>
      <c r="E56" s="24">
        <v>9466.6666666666661</v>
      </c>
      <c r="F56" s="11">
        <v>10925</v>
      </c>
      <c r="G56" s="10">
        <v>11771.666666666666</v>
      </c>
      <c r="H56" s="9">
        <f>F56/G56-1</f>
        <v>-7.1924111567322591E-2</v>
      </c>
      <c r="I56" s="32"/>
    </row>
    <row r="57" spans="1:9" s="22" customFormat="1" ht="31.5" customHeight="1" x14ac:dyDescent="0.3">
      <c r="A57" s="30" t="s">
        <v>67</v>
      </c>
      <c r="B57" s="49" t="s">
        <v>66</v>
      </c>
      <c r="C57" s="26">
        <v>3570</v>
      </c>
      <c r="D57" s="25">
        <v>4100.666666666667</v>
      </c>
      <c r="E57" s="24">
        <v>3358.8333333333335</v>
      </c>
      <c r="F57" s="11">
        <v>3676.5</v>
      </c>
      <c r="G57" s="10">
        <v>3908.7777777777774</v>
      </c>
      <c r="H57" s="9">
        <f>F57/G57-1</f>
        <v>-5.9424656755450611E-2</v>
      </c>
      <c r="I57" s="32"/>
    </row>
    <row r="58" spans="1:9" s="22" customFormat="1" ht="31.5" customHeight="1" x14ac:dyDescent="0.3">
      <c r="A58" s="30" t="s">
        <v>65</v>
      </c>
      <c r="B58" s="49" t="s">
        <v>64</v>
      </c>
      <c r="C58" s="26">
        <v>6195.666666666667</v>
      </c>
      <c r="D58" s="25">
        <v>5492.833333333333</v>
      </c>
      <c r="E58" s="24">
        <v>5144.166666666667</v>
      </c>
      <c r="F58" s="11">
        <v>5610.8888888888896</v>
      </c>
      <c r="G58" s="10">
        <v>5325.333333333333</v>
      </c>
      <c r="H58" s="9">
        <f>F58/G58-1</f>
        <v>5.3622099816391433E-2</v>
      </c>
      <c r="I58" s="32"/>
    </row>
    <row r="59" spans="1:9" s="22" customFormat="1" ht="31.5" customHeight="1" x14ac:dyDescent="0.3">
      <c r="A59" s="30" t="s">
        <v>63</v>
      </c>
      <c r="B59" s="49" t="s">
        <v>62</v>
      </c>
      <c r="C59" s="26">
        <v>8326.6666666666661</v>
      </c>
      <c r="D59" s="25">
        <v>9792.5</v>
      </c>
      <c r="E59" s="24">
        <v>7385</v>
      </c>
      <c r="F59" s="11">
        <v>8501.3888888888887</v>
      </c>
      <c r="G59" s="10">
        <v>8985.2777777777756</v>
      </c>
      <c r="H59" s="9">
        <f>F59/G59-1</f>
        <v>-5.3853525829288484E-2</v>
      </c>
      <c r="I59" s="32"/>
    </row>
    <row r="60" spans="1:9" s="22" customFormat="1" ht="31.5" customHeight="1" x14ac:dyDescent="0.3">
      <c r="A60" s="30" t="s">
        <v>61</v>
      </c>
      <c r="B60" s="49" t="s">
        <v>60</v>
      </c>
      <c r="C60" s="26">
        <v>2483.3333333333335</v>
      </c>
      <c r="D60" s="25">
        <v>3027.1666666666665</v>
      </c>
      <c r="E60" s="24">
        <v>3238.8333333333335</v>
      </c>
      <c r="F60" s="11">
        <v>2916.4444444444448</v>
      </c>
      <c r="G60" s="10">
        <v>3191.7222222222222</v>
      </c>
      <c r="H60" s="9">
        <f>F60/G60-1</f>
        <v>-8.6247410837061E-2</v>
      </c>
      <c r="I60" s="32"/>
    </row>
    <row r="61" spans="1:9" s="22" customFormat="1" ht="31.5" customHeight="1" x14ac:dyDescent="0.3">
      <c r="A61" s="30" t="s">
        <v>59</v>
      </c>
      <c r="B61" s="49" t="s">
        <v>58</v>
      </c>
      <c r="C61" s="26">
        <v>15200</v>
      </c>
      <c r="D61" s="25"/>
      <c r="E61" s="24">
        <v>13796.666666666666</v>
      </c>
      <c r="F61" s="11">
        <v>14498.333333333332</v>
      </c>
      <c r="G61" s="10">
        <v>12195</v>
      </c>
      <c r="H61" s="9">
        <f>F61/G61-1</f>
        <v>0.18887522208555407</v>
      </c>
      <c r="I61" s="32"/>
    </row>
    <row r="62" spans="1:9" s="22" customFormat="1" ht="31.5" customHeight="1" x14ac:dyDescent="0.3">
      <c r="A62" s="30" t="s">
        <v>57</v>
      </c>
      <c r="B62" s="49" t="s">
        <v>56</v>
      </c>
      <c r="C62" s="26"/>
      <c r="D62" s="25"/>
      <c r="E62" s="24">
        <v>6990</v>
      </c>
      <c r="F62" s="11">
        <v>6990</v>
      </c>
      <c r="G62" s="10">
        <v>6990</v>
      </c>
      <c r="H62" s="9">
        <f>F62/G62-1</f>
        <v>0</v>
      </c>
      <c r="I62" s="32"/>
    </row>
    <row r="63" spans="1:9" s="22" customFormat="1" ht="31.5" customHeight="1" x14ac:dyDescent="0.3">
      <c r="A63" s="30" t="s">
        <v>55</v>
      </c>
      <c r="B63" s="49" t="s">
        <v>54</v>
      </c>
      <c r="C63" s="26">
        <v>41850</v>
      </c>
      <c r="D63" s="25">
        <v>64565.599999999999</v>
      </c>
      <c r="E63" s="24">
        <v>72450</v>
      </c>
      <c r="F63" s="11">
        <v>59621.866666666669</v>
      </c>
      <c r="G63" s="10">
        <v>72270</v>
      </c>
      <c r="H63" s="9">
        <f>F63/G63-1</f>
        <v>-0.17501222268345551</v>
      </c>
      <c r="I63" s="32"/>
    </row>
    <row r="64" spans="1:9" s="22" customFormat="1" ht="31.5" customHeight="1" x14ac:dyDescent="0.3">
      <c r="A64" s="30" t="s">
        <v>53</v>
      </c>
      <c r="B64" s="49" t="s">
        <v>52</v>
      </c>
      <c r="C64" s="26">
        <v>20963.333333333332</v>
      </c>
      <c r="D64" s="25">
        <v>23330</v>
      </c>
      <c r="E64" s="24">
        <v>21685</v>
      </c>
      <c r="F64" s="11">
        <v>21992.777777777777</v>
      </c>
      <c r="G64" s="10">
        <v>22392.777777777777</v>
      </c>
      <c r="H64" s="9">
        <f>F64/G64-1</f>
        <v>-1.7862902225419863E-2</v>
      </c>
      <c r="I64" s="32"/>
    </row>
    <row r="65" spans="1:9" s="22" customFormat="1" ht="31.5" customHeight="1" x14ac:dyDescent="0.3">
      <c r="A65" s="30" t="s">
        <v>51</v>
      </c>
      <c r="B65" s="49" t="s">
        <v>50</v>
      </c>
      <c r="C65" s="26"/>
      <c r="D65" s="25"/>
      <c r="E65" s="24">
        <v>11980</v>
      </c>
      <c r="F65" s="11">
        <v>11980</v>
      </c>
      <c r="G65" s="10"/>
      <c r="H65" s="9"/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4023.3333333333335</v>
      </c>
      <c r="D66" s="25">
        <v>4141.666666666667</v>
      </c>
      <c r="E66" s="24">
        <v>4316.666666666667</v>
      </c>
      <c r="F66" s="11">
        <v>4160.5555555555557</v>
      </c>
      <c r="G66" s="10">
        <v>4178.333333333333</v>
      </c>
      <c r="H66" s="9">
        <f>F66/G66-1</f>
        <v>-4.2547533572662166E-3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6156</v>
      </c>
      <c r="D68" s="25">
        <v>6775</v>
      </c>
      <c r="E68" s="24">
        <v>6011</v>
      </c>
      <c r="F68" s="11">
        <v>6314</v>
      </c>
      <c r="G68" s="10">
        <v>6845.1111111111122</v>
      </c>
      <c r="H68" s="9">
        <f>F68/G68-1</f>
        <v>-7.7589845144953595E-2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6495</v>
      </c>
      <c r="D69" s="25">
        <v>6833.333333333333</v>
      </c>
      <c r="E69" s="24">
        <v>8071</v>
      </c>
      <c r="F69" s="11">
        <v>7133.1111111111104</v>
      </c>
      <c r="G69" s="10">
        <v>7227</v>
      </c>
      <c r="H69" s="9">
        <f>F69/G69-1</f>
        <v>-1.2991405685469748E-2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2568.3333333333335</v>
      </c>
      <c r="D70" s="25">
        <v>3125</v>
      </c>
      <c r="E70" s="24">
        <v>3305</v>
      </c>
      <c r="F70" s="11">
        <v>2999.4444444444448</v>
      </c>
      <c r="G70" s="10">
        <v>2837.2222222222222</v>
      </c>
      <c r="H70" s="9">
        <f>F70/G70-1</f>
        <v>5.7176424515371194E-2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8430</v>
      </c>
      <c r="D71" s="25">
        <v>8886.6666666666661</v>
      </c>
      <c r="E71" s="24">
        <v>8339.3333333333339</v>
      </c>
      <c r="F71" s="11">
        <v>8552</v>
      </c>
      <c r="G71" s="10">
        <v>8905.5555555555547</v>
      </c>
      <c r="H71" s="9">
        <f>F71/G71-1</f>
        <v>-3.9700561447286287E-2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9980.3333333333339</v>
      </c>
      <c r="D72" s="25">
        <v>11295</v>
      </c>
      <c r="E72" s="24">
        <v>9058.3333333333339</v>
      </c>
      <c r="F72" s="11">
        <v>10111.222222222224</v>
      </c>
      <c r="G72" s="10">
        <v>10142</v>
      </c>
      <c r="H72" s="9">
        <f>F72/G72-1</f>
        <v>-3.0346852472663555E-3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4460.5</v>
      </c>
      <c r="D74" s="25">
        <v>5503.333333333333</v>
      </c>
      <c r="E74" s="24">
        <v>5476</v>
      </c>
      <c r="F74" s="11">
        <v>5146.6111111111104</v>
      </c>
      <c r="G74" s="10">
        <v>5246.7222222222217</v>
      </c>
      <c r="H74" s="9">
        <f>F74/G74-1</f>
        <v>-1.9080695884202914E-2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14913.333333333334</v>
      </c>
      <c r="D75" s="25">
        <v>9914</v>
      </c>
      <c r="E75" s="24">
        <v>9010</v>
      </c>
      <c r="F75" s="11">
        <v>11279.111111111111</v>
      </c>
      <c r="G75" s="10">
        <v>9130.3333333333339</v>
      </c>
      <c r="H75" s="9">
        <f>F75/G75-1</f>
        <v>0.23534494298613895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4925</v>
      </c>
      <c r="D76" s="25">
        <v>4894</v>
      </c>
      <c r="E76" s="24">
        <v>5918</v>
      </c>
      <c r="F76" s="11">
        <v>5245.666666666667</v>
      </c>
      <c r="G76" s="10">
        <v>5111.4444444444443</v>
      </c>
      <c r="H76" s="9">
        <f>F76/G76-1</f>
        <v>2.625915701149939E-2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5026</v>
      </c>
      <c r="D77" s="25">
        <v>4672</v>
      </c>
      <c r="E77" s="24">
        <v>6035</v>
      </c>
      <c r="F77" s="11">
        <v>5244.333333333333</v>
      </c>
      <c r="G77" s="10">
        <v>4991.2222222222226</v>
      </c>
      <c r="H77" s="9">
        <f>F77/G77-1</f>
        <v>5.0711248636495121E-2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4846</v>
      </c>
      <c r="D78" s="25">
        <v>6336</v>
      </c>
      <c r="E78" s="24">
        <v>6928</v>
      </c>
      <c r="F78" s="11">
        <v>6036.666666666667</v>
      </c>
      <c r="G78" s="10">
        <v>5795.4444444444443</v>
      </c>
      <c r="H78" s="9">
        <f>F78/G78-1</f>
        <v>4.1622730497133942E-2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3102.3333333333335</v>
      </c>
      <c r="D79" s="25">
        <v>3150.1666666666665</v>
      </c>
      <c r="E79" s="24">
        <v>2975.5</v>
      </c>
      <c r="F79" s="11">
        <v>3076</v>
      </c>
      <c r="G79" s="10">
        <v>3203.8888888888887</v>
      </c>
      <c r="H79" s="9">
        <f>F79/G79-1</f>
        <v>-3.9916767816889132E-2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4296.166666666667</v>
      </c>
      <c r="D81" s="25">
        <v>6100</v>
      </c>
      <c r="E81" s="24">
        <v>5404</v>
      </c>
      <c r="F81" s="11">
        <v>5266.7222222222226</v>
      </c>
      <c r="G81" s="10">
        <v>5194.5</v>
      </c>
      <c r="H81" s="9">
        <f>F81/G81-1</f>
        <v>1.3903594613961401E-2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3418.3333333333335</v>
      </c>
      <c r="D82" s="25">
        <v>4001.6666666666665</v>
      </c>
      <c r="E82" s="24">
        <v>4339.333333333333</v>
      </c>
      <c r="F82" s="11">
        <v>3919.7777777777774</v>
      </c>
      <c r="G82" s="10">
        <v>3959.7777777777774</v>
      </c>
      <c r="H82" s="9">
        <f>F82/G82-1</f>
        <v>-1.0101576968404524E-2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7185</v>
      </c>
      <c r="D83" s="25">
        <v>9301.6666666666661</v>
      </c>
      <c r="E83" s="24">
        <v>7321.666666666667</v>
      </c>
      <c r="F83" s="11">
        <v>7936.1111111111104</v>
      </c>
      <c r="G83" s="10">
        <v>7958.8888888888896</v>
      </c>
      <c r="H83" s="9">
        <f>F83/G83-1</f>
        <v>-2.8619293592072603E-3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20866.666666666668</v>
      </c>
      <c r="D84" s="25">
        <v>23083.333333333332</v>
      </c>
      <c r="E84" s="24">
        <v>20005</v>
      </c>
      <c r="F84" s="11">
        <v>21318.333333333332</v>
      </c>
      <c r="G84" s="10">
        <v>21290.555555555555</v>
      </c>
      <c r="H84" s="9">
        <f>F84/G84-1</f>
        <v>1.3046995276988493E-3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4431.666666666667</v>
      </c>
      <c r="D85" s="25">
        <v>3579.1666666666665</v>
      </c>
      <c r="E85" s="24">
        <v>3811.6666666666665</v>
      </c>
      <c r="F85" s="23">
        <v>3940.8333333333335</v>
      </c>
      <c r="G85" s="10">
        <v>3946.3888888888891</v>
      </c>
      <c r="H85" s="9">
        <f>F85/G85-1</f>
        <v>-1.4077567396354462E-3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2038.3333333333333</v>
      </c>
      <c r="D86" s="18">
        <v>2363.3333333333335</v>
      </c>
      <c r="E86" s="17">
        <v>2033.3333333333333</v>
      </c>
      <c r="F86" s="11">
        <v>2145</v>
      </c>
      <c r="G86" s="10">
        <v>2167.7777777777778</v>
      </c>
      <c r="H86" s="9">
        <f>F86/G86-1</f>
        <v>-1.0507432086109714E-2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2498.3333333333335</v>
      </c>
      <c r="D87" s="18">
        <v>2850.5</v>
      </c>
      <c r="E87" s="17">
        <v>2331.6666666666665</v>
      </c>
      <c r="F87" s="11">
        <v>2560.1666666666665</v>
      </c>
      <c r="G87" s="10">
        <v>2494.6111111111113</v>
      </c>
      <c r="H87" s="9">
        <f>F87/G87-1</f>
        <v>2.6278867781662552E-2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5986.666666666667</v>
      </c>
      <c r="D88" s="18">
        <v>6348.333333333333</v>
      </c>
      <c r="E88" s="17">
        <v>6038.333333333333</v>
      </c>
      <c r="F88" s="11">
        <v>6124.4444444444443</v>
      </c>
      <c r="G88" s="10">
        <v>6033.333333333333</v>
      </c>
      <c r="H88" s="9">
        <f>F88/G88-1</f>
        <v>1.5101289134438423E-2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3096.6666666666665</v>
      </c>
      <c r="D89" s="18">
        <v>3118.3333333333335</v>
      </c>
      <c r="E89" s="17">
        <v>3021.6666666666665</v>
      </c>
      <c r="F89" s="11">
        <v>3078.8888888888887</v>
      </c>
      <c r="G89" s="10">
        <v>3062.2222222222222</v>
      </c>
      <c r="H89" s="9">
        <f>F89/G89-1</f>
        <v>5.4426705370100859E-3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10966.666666666666</v>
      </c>
      <c r="D90" s="18">
        <v>11630</v>
      </c>
      <c r="E90" s="17">
        <v>10806.666666666666</v>
      </c>
      <c r="F90" s="11">
        <v>11134.444444444443</v>
      </c>
      <c r="G90" s="10">
        <v>10977.222222222221</v>
      </c>
      <c r="H90" s="9">
        <f>F90/G90-1</f>
        <v>1.4322587175464419E-2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723.33333333333337</v>
      </c>
      <c r="D91" s="13">
        <v>763.5</v>
      </c>
      <c r="E91" s="12">
        <v>1040.8333333333333</v>
      </c>
      <c r="F91" s="11">
        <v>842.55555555555566</v>
      </c>
      <c r="G91" s="10">
        <v>876.83333333333337</v>
      </c>
      <c r="H91" s="9">
        <f>F91/G91-1</f>
        <v>-3.9092694671481909E-2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2026-07-29T00:21:47Z</dcterms:created>
  <dcterms:modified xsi:type="dcterms:W3CDTF">2026-07-29T00:22:49Z</dcterms:modified>
</cp:coreProperties>
</file>