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법정검사 자료\2026 수도꼭지 수질검사\"/>
    </mc:Choice>
  </mc:AlternateContent>
  <xr:revisionPtr revIDLastSave="0" documentId="13_ncr:1_{2BFD328E-B318-426D-894A-E33E75AC93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사대장(수도꼭지)" sheetId="1" r:id="rId1"/>
  </sheets>
  <definedNames>
    <definedName name="_xlnm._FilterDatabase" localSheetId="0" hidden="1">'검사대장(수도꼭지)'!$A$4:$Q$4</definedName>
    <definedName name="_xlnm.Print_Titles" localSheetId="0">'검사대장(수도꼭지)'!$3:$3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109" i="1" l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10" i="1"/>
  <c r="Q111" i="1"/>
  <c r="Q112" i="1"/>
  <c r="Q113" i="1"/>
  <c r="Q114" i="1"/>
  <c r="Q5" i="1"/>
</calcChain>
</file>

<file path=xl/sharedStrings.xml><?xml version="1.0" encoding="utf-8"?>
<sst xmlns="http://schemas.openxmlformats.org/spreadsheetml/2006/main" count="1585" uniqueCount="316">
  <si>
    <t>규격명</t>
  </si>
  <si>
    <t>의뢰인</t>
  </si>
  <si>
    <t>결과</t>
  </si>
  <si>
    <t>일반세균</t>
  </si>
  <si>
    <t>총대장균군</t>
  </si>
  <si>
    <t>대장균</t>
  </si>
  <si>
    <t>수질기준</t>
    <phoneticPr fontId="6" type="noConversion"/>
  </si>
  <si>
    <t>100CFU/ml
이하</t>
    <phoneticPr fontId="6" type="noConversion"/>
  </si>
  <si>
    <t>위 치</t>
    <phoneticPr fontId="6" type="noConversion"/>
  </si>
  <si>
    <t>접수일</t>
    <phoneticPr fontId="6" type="noConversion"/>
  </si>
  <si>
    <t>0.36</t>
  </si>
  <si>
    <t>0.41</t>
  </si>
  <si>
    <t>0.38</t>
  </si>
  <si>
    <t>0.37</t>
  </si>
  <si>
    <t>0.43</t>
  </si>
  <si>
    <t>0.42</t>
  </si>
  <si>
    <t>0.39</t>
  </si>
  <si>
    <t>동</t>
  </si>
  <si>
    <t>망간</t>
  </si>
  <si>
    <t>아연</t>
  </si>
  <si>
    <t>염소이온</t>
  </si>
  <si>
    <t>1mg/L 
이하</t>
  </si>
  <si>
    <t>0.05mg/L 
이하</t>
  </si>
  <si>
    <t>3mg/L 
이하</t>
  </si>
  <si>
    <t>250mg/L 
이하</t>
  </si>
  <si>
    <t>철</t>
  </si>
  <si>
    <t>0.3mg/L 
이하</t>
  </si>
  <si>
    <t>유리
잔류염소</t>
    <phoneticPr fontId="6" type="noConversion"/>
  </si>
  <si>
    <t>암모니아성
질소</t>
    <phoneticPr fontId="6" type="noConversion"/>
  </si>
  <si>
    <t>연번</t>
    <phoneticPr fontId="6" type="noConversion"/>
  </si>
  <si>
    <t>불검출
/100ml</t>
    <phoneticPr fontId="6" type="noConversion"/>
  </si>
  <si>
    <t>불검출
/100ml</t>
    <phoneticPr fontId="6" type="noConversion"/>
  </si>
  <si>
    <t>0.1~4.0
mg/L</t>
    <phoneticPr fontId="6" type="noConversion"/>
  </si>
  <si>
    <t>0.5mg/L 
이하</t>
    <phoneticPr fontId="6" type="noConversion"/>
  </si>
  <si>
    <t>수도꼭지(일반) 검사항목</t>
    <phoneticPr fontId="6" type="noConversion"/>
  </si>
  <si>
    <t>불검출</t>
  </si>
  <si>
    <t>0</t>
  </si>
  <si>
    <t>0.46</t>
  </si>
  <si>
    <t>0.34</t>
  </si>
  <si>
    <t/>
  </si>
  <si>
    <t>0.32</t>
  </si>
  <si>
    <t>0.35</t>
  </si>
  <si>
    <t>0.40</t>
  </si>
  <si>
    <t>0.33</t>
  </si>
  <si>
    <t>적합</t>
  </si>
  <si>
    <t>수도꼭지(노후지역)</t>
    <phoneticPr fontId="6" type="noConversion"/>
  </si>
  <si>
    <t>수도꼭지(일반)</t>
    <phoneticPr fontId="6" type="noConversion"/>
  </si>
  <si>
    <t>수도꼭지(노후지역) 검사항목</t>
    <phoneticPr fontId="6" type="noConversion"/>
  </si>
  <si>
    <t>동천동 우체국</t>
  </si>
  <si>
    <t>동천동주민센터</t>
  </si>
  <si>
    <t>풍덕천2동주민센터</t>
  </si>
  <si>
    <t>신봉동주민센터</t>
  </si>
  <si>
    <t>0.52</t>
  </si>
  <si>
    <t>0.45</t>
  </si>
  <si>
    <t>성복동주민센터</t>
  </si>
  <si>
    <t>데이파크</t>
  </si>
  <si>
    <t>0.53</t>
  </si>
  <si>
    <t>0.44</t>
  </si>
  <si>
    <t>0.47</t>
  </si>
  <si>
    <t>0.51</t>
  </si>
  <si>
    <t>0.50</t>
  </si>
  <si>
    <t>0.55</t>
  </si>
  <si>
    <t>상현1동주민센터</t>
  </si>
  <si>
    <t>수지구 고기로45번길 62</t>
  </si>
  <si>
    <t>수지구 풍덕천로 51</t>
  </si>
  <si>
    <t>수지구 상현로 71</t>
  </si>
  <si>
    <t>수지구 수지로 215</t>
  </si>
  <si>
    <t>수지구 성복2로 51</t>
  </si>
  <si>
    <t>수지구 성복2로 17</t>
  </si>
  <si>
    <t>0.58</t>
  </si>
  <si>
    <t>0.56</t>
  </si>
  <si>
    <t>0.29</t>
  </si>
  <si>
    <t>수지골드프라자</t>
  </si>
  <si>
    <t>0.28</t>
  </si>
  <si>
    <t>0.31</t>
  </si>
  <si>
    <t>수지구 신수로 786번길 40</t>
  </si>
  <si>
    <t>수지구 성복1로 100</t>
  </si>
  <si>
    <t>0.62</t>
  </si>
  <si>
    <t>0.27</t>
  </si>
  <si>
    <t>죽전우체국</t>
  </si>
  <si>
    <t>정평중학교</t>
  </si>
  <si>
    <t>돈까스 잔치 마성점</t>
  </si>
  <si>
    <t>용인모현스위첸</t>
  </si>
  <si>
    <t>신봉우체국</t>
  </si>
  <si>
    <t>우리은행</t>
  </si>
  <si>
    <t>처인구청</t>
  </si>
  <si>
    <t>스타벅스 용인모현DT점</t>
  </si>
  <si>
    <t>포곡도서관</t>
  </si>
  <si>
    <t>수지구 죽전로 250</t>
  </si>
  <si>
    <t>수지구 정평로 21</t>
  </si>
  <si>
    <t>처인구  포곡읍 석성로 862</t>
  </si>
  <si>
    <t>처인구 모현읍 54번길 12</t>
  </si>
  <si>
    <t>수지구 수지로 29</t>
  </si>
  <si>
    <t>수지구 신봉1로 114</t>
  </si>
  <si>
    <t>용인시 처인구 금령로 50 처인구청</t>
  </si>
  <si>
    <t>처인구 모현읍 백옥대로 2529</t>
  </si>
  <si>
    <t>0.30</t>
  </si>
  <si>
    <t>0.21</t>
  </si>
  <si>
    <t>0.57</t>
  </si>
  <si>
    <t>0.68</t>
  </si>
  <si>
    <t>0.54</t>
  </si>
  <si>
    <t>모현 하나로마트</t>
  </si>
  <si>
    <t>스타벅스 용인마평DT점</t>
  </si>
  <si>
    <t>포곡 농협</t>
  </si>
  <si>
    <t>죽전2동주민센터</t>
  </si>
  <si>
    <t>그랜드프라자</t>
  </si>
  <si>
    <t>루소</t>
  </si>
  <si>
    <t>풍림아파트</t>
  </si>
  <si>
    <t>모현면 왕산리 815-2</t>
  </si>
  <si>
    <t>처인구 금령로 188</t>
  </si>
  <si>
    <t>처인구 포곡읍 포곡로 159</t>
  </si>
  <si>
    <t>처인구 포곡읍 포곡로246번길 8(삼계리)</t>
  </si>
  <si>
    <t>처인구 포곡읍 포곡로278번길 8</t>
  </si>
  <si>
    <t>수지구 포은대로 523</t>
  </si>
  <si>
    <t>수지구 신수로 677</t>
  </si>
  <si>
    <t>0.49</t>
  </si>
  <si>
    <t>0.69</t>
  </si>
  <si>
    <t>0.78</t>
  </si>
  <si>
    <t>0.63</t>
  </si>
  <si>
    <t>0.26</t>
  </si>
  <si>
    <t>0.22</t>
  </si>
  <si>
    <t>고림동</t>
  </si>
  <si>
    <t>대일초등학교</t>
  </si>
  <si>
    <t>죽전도서관</t>
  </si>
  <si>
    <t>손곡초등학교</t>
  </si>
  <si>
    <t>맥도날드 DT점</t>
  </si>
  <si>
    <t>현대홈타운2차</t>
  </si>
  <si>
    <t>목양감리교회</t>
  </si>
  <si>
    <t>삼성래미안1차</t>
  </si>
  <si>
    <t>수지구 우체국</t>
  </si>
  <si>
    <t>중앙빌딩</t>
  </si>
  <si>
    <t>풍천초등학교</t>
  </si>
  <si>
    <t>광교더힐</t>
  </si>
  <si>
    <t>광교상떼빌파크뷰</t>
  </si>
  <si>
    <t>상현2동주민센터</t>
  </si>
  <si>
    <t>상현도서관</t>
  </si>
  <si>
    <t>현대성우3차</t>
  </si>
  <si>
    <t>상록신봉종합상가</t>
  </si>
  <si>
    <t>신봉자이3차</t>
  </si>
  <si>
    <t>현대그린빌라트</t>
  </si>
  <si>
    <t>신봉고등학교</t>
  </si>
  <si>
    <t>성복초등학교</t>
  </si>
  <si>
    <t>성복동 성당</t>
  </si>
  <si>
    <t>신갈동 행정복지센터</t>
  </si>
  <si>
    <t>신갈동 주민자치센터</t>
  </si>
  <si>
    <t>강남병원</t>
  </si>
  <si>
    <t>흥덕마을 휴먼시아1단지</t>
  </si>
  <si>
    <t>광교풍경채 어바니티</t>
  </si>
  <si>
    <t>흥덕마을 휴먼시아4단지</t>
  </si>
  <si>
    <t>상갈 메트로파크</t>
  </si>
  <si>
    <t>금화마을 대우현대아파트</t>
  </si>
  <si>
    <t>금화마을 5단지</t>
  </si>
  <si>
    <t>한보라마을 파크드림</t>
  </si>
  <si>
    <t>한보라 에듀포레</t>
  </si>
  <si>
    <t>한보라마을 휴먼시아 4단지</t>
  </si>
  <si>
    <t>성원상떼레이크뷰</t>
  </si>
  <si>
    <t>호수청구아파트</t>
  </si>
  <si>
    <t>우림홀인원</t>
  </si>
  <si>
    <t>영통로 효성해링턴플레이스</t>
  </si>
  <si>
    <t>서그내마을 용인서천아이파크</t>
  </si>
  <si>
    <t>서천효성해링턴플레이스</t>
  </si>
  <si>
    <t>모현다목적복지회관</t>
  </si>
  <si>
    <t>햇빛마을 풍산아파트</t>
  </si>
  <si>
    <t>GS25용인갈담점</t>
  </si>
  <si>
    <t>다대세주택</t>
  </si>
  <si>
    <t>SK희망주유소</t>
  </si>
  <si>
    <t>선광빌</t>
  </si>
  <si>
    <t>금전마을 계룡리슈빌아파트</t>
  </si>
  <si>
    <t>마트킹 용인점</t>
  </si>
  <si>
    <t>유림2동 행정복지센터</t>
  </si>
  <si>
    <t>용인고림지구 1차양우니안애에듀파크아파트</t>
  </si>
  <si>
    <t>다보스병원</t>
  </si>
  <si>
    <t>거성빌딩</t>
  </si>
  <si>
    <t>한누리마을 벽산블루밍</t>
  </si>
  <si>
    <t>더와이스퀘어</t>
  </si>
  <si>
    <t>럭셔리</t>
  </si>
  <si>
    <t>금령마을 우남퍼스트빌</t>
  </si>
  <si>
    <t>쌍용각</t>
  </si>
  <si>
    <t>힐스테이트용인둔전역</t>
  </si>
  <si>
    <t>둔전인정메로디아파트</t>
  </si>
  <si>
    <t>용인포곡삼성쉐르빌</t>
  </si>
  <si>
    <t>처인 휴게소</t>
  </si>
  <si>
    <t>매산주유소</t>
  </si>
  <si>
    <t>s-oil 굿모닝 주유소</t>
  </si>
  <si>
    <t>둔전하나로마트</t>
  </si>
  <si>
    <t>모현도서관</t>
  </si>
  <si>
    <t>산채가</t>
  </si>
  <si>
    <t>구갈희망누리도서관</t>
  </si>
  <si>
    <t>강남피아</t>
  </si>
  <si>
    <t>하마비마을 동일하이빌 1차</t>
  </si>
  <si>
    <t>하마비마을 동부센트레빌</t>
  </si>
  <si>
    <t>물푸레마을 호반베르디움 8단지</t>
  </si>
  <si>
    <t>구성더포레스트</t>
  </si>
  <si>
    <t>용화마을 태영데시앙 1단지</t>
  </si>
  <si>
    <t>용화마을 태영데시앙 2단지</t>
  </si>
  <si>
    <t>호수마을 상록롯데캐슬</t>
  </si>
  <si>
    <t>백현마을 동일하이빌</t>
  </si>
  <si>
    <t>스프링카운티 자이</t>
  </si>
  <si>
    <t>스퀘어일레븐</t>
  </si>
  <si>
    <t>동백역</t>
  </si>
  <si>
    <t>신일유토빌</t>
  </si>
  <si>
    <t>죽전누리에뜰</t>
  </si>
  <si>
    <t>수지구 대지로 89</t>
  </si>
  <si>
    <t>수지구 손곡로 68</t>
  </si>
  <si>
    <t>수지구 동천로 63번길 10</t>
  </si>
  <si>
    <t>수지구 수지로 419</t>
  </si>
  <si>
    <t>수지구 고기로 67번길 31</t>
  </si>
  <si>
    <t>수지구 수풍로 13</t>
  </si>
  <si>
    <t>수지구 문정로 3</t>
  </si>
  <si>
    <t>수지구 포은대로 319</t>
  </si>
  <si>
    <t>수지구 진산로 66번길 20</t>
  </si>
  <si>
    <t>수지구 광교마을로 11</t>
  </si>
  <si>
    <t>수지구 상현로 30-10</t>
  </si>
  <si>
    <t>수지구 만현로 71</t>
  </si>
  <si>
    <t>수지구 법조로 223</t>
  </si>
  <si>
    <t>수지구 신봉1로 84</t>
  </si>
  <si>
    <t>수지구 신봉1로71번길 25</t>
  </si>
  <si>
    <t>수지구 신봉1로 121</t>
  </si>
  <si>
    <t>수지구 신봉3로 45</t>
  </si>
  <si>
    <t>수지구 성복1로 281</t>
  </si>
  <si>
    <t>수지구 성복2로 78번길 52</t>
  </si>
  <si>
    <t>수지구 도마치로 89번길 4-17</t>
  </si>
  <si>
    <t>기흥구 신갈로58번길 11</t>
  </si>
  <si>
    <t>기흥구 신갈로58번길 9</t>
  </si>
  <si>
    <t>기흥구 중부대로 411</t>
  </si>
  <si>
    <t>기흥구 흥덕1로79번길 7</t>
  </si>
  <si>
    <t>기흥구 흥덕1로 20</t>
  </si>
  <si>
    <t>기흥구 흥덕2로 46</t>
  </si>
  <si>
    <t>기흥구 금화로58번길 10</t>
  </si>
  <si>
    <t>기흥구 금화로82번길 14</t>
  </si>
  <si>
    <t>기흥구 금화로82번길 17</t>
  </si>
  <si>
    <t>기흥구 한보라2로 93</t>
  </si>
  <si>
    <t>기흥구 한보라1로43번길 22</t>
  </si>
  <si>
    <t>기흥구 한보라1로43번길 23</t>
  </si>
  <si>
    <t>기흥구 동탄기흥로 864</t>
  </si>
  <si>
    <t>기흥구 공세로 226</t>
  </si>
  <si>
    <t>기흥구 고매로34번길 31</t>
  </si>
  <si>
    <t>기흥구 서그내로16번길 30</t>
  </si>
  <si>
    <t>기흥구 서그내로16번길 14</t>
  </si>
  <si>
    <t>기흥구 서그내로 31</t>
  </si>
  <si>
    <t>처인구 모현읍 문현로 195</t>
  </si>
  <si>
    <t>처인구 모현읍 백옥대로2332번길 21-8</t>
  </si>
  <si>
    <t>처인구 모현읍 백옥대로 2228</t>
  </si>
  <si>
    <t>처인구 모현읍 백옥대로1996번길 15-1</t>
  </si>
  <si>
    <t>처인구 포곡읍 백옥대로 1924-10</t>
  </si>
  <si>
    <t>처인구 포곡읍 포곡로234번길 22-8</t>
  </si>
  <si>
    <t>처인구 포곡읍 둔전로 15</t>
  </si>
  <si>
    <t>처인구 백옥대로 1336</t>
  </si>
  <si>
    <t>처인구 고림로 186-2</t>
  </si>
  <si>
    <t>처인구 경안천로 112</t>
  </si>
  <si>
    <t>처인구 백옥대로1082번길 18</t>
  </si>
  <si>
    <t>처인구 금령로 36</t>
  </si>
  <si>
    <t>처인구 중부대로 1340</t>
  </si>
  <si>
    <t>처인구 중부대로 1294</t>
  </si>
  <si>
    <t>처인구 명지로55번길 20</t>
  </si>
  <si>
    <t>처인구 금학로 91</t>
  </si>
  <si>
    <t>처인구 모현읍 문현로 134 (매산리)</t>
  </si>
  <si>
    <t>처인구 고림동 503-36</t>
  </si>
  <si>
    <t>처인구 포곡읍 포곡로61번길 17</t>
  </si>
  <si>
    <t>처인구 곡현로619번길 36</t>
  </si>
  <si>
    <t>처인구 모현면 매산리 256-3</t>
  </si>
  <si>
    <t>용인시 처인구 모현읍 백옥대로 2559</t>
  </si>
  <si>
    <t>처인구 포곡읍 삼계리 578</t>
  </si>
  <si>
    <t>모현면 백옥대로 237</t>
  </si>
  <si>
    <t>처인구 모현읍 외대로25번길 8(왕산리)</t>
  </si>
  <si>
    <t>기흥구 갈곡로12번길 1</t>
  </si>
  <si>
    <t>기흥구 강남동로 6</t>
  </si>
  <si>
    <t>기흥구 강남동로 10</t>
  </si>
  <si>
    <t>기흥구 구성로 105-15</t>
  </si>
  <si>
    <t>기흥구 구성로 99</t>
  </si>
  <si>
    <t>기흥구 구성로 411</t>
  </si>
  <si>
    <t>기흥구 구성로 475</t>
  </si>
  <si>
    <t>기흥구 구성로 44-10</t>
  </si>
  <si>
    <t>기흥구 구성로 44-5</t>
  </si>
  <si>
    <t>기흥구 동백평촌로 70</t>
  </si>
  <si>
    <t>기흥구 동백중앙로 312</t>
  </si>
  <si>
    <t>기흥구 동백죽전대로 333</t>
  </si>
  <si>
    <t>기흥구 동백죽전대로 331</t>
  </si>
  <si>
    <t>기흥구 동백죽전대로 314</t>
  </si>
  <si>
    <t>기흥구 어정로 62-7</t>
  </si>
  <si>
    <t>기흥구 어정로 80</t>
  </si>
  <si>
    <t>기흥구 죽전로 20</t>
  </si>
  <si>
    <t>수지구 푸른솔로 98</t>
    <phoneticPr fontId="6" type="noConversion"/>
  </si>
  <si>
    <t>0.48</t>
  </si>
  <si>
    <t>0.24</t>
  </si>
  <si>
    <t>0.14</t>
  </si>
  <si>
    <t>0.79</t>
  </si>
  <si>
    <t>0.67</t>
  </si>
  <si>
    <t>0.71</t>
  </si>
  <si>
    <t>0.61</t>
  </si>
  <si>
    <t>0.19</t>
  </si>
  <si>
    <t>삼가동</t>
  </si>
  <si>
    <t>포곡읍</t>
  </si>
  <si>
    <t>동백동</t>
  </si>
  <si>
    <t>청덕동</t>
  </si>
  <si>
    <t>상현동</t>
  </si>
  <si>
    <t>죽전동</t>
  </si>
  <si>
    <t>처인구 경안천로 196-1</t>
  </si>
  <si>
    <t>처인구 중부대로 1144</t>
  </si>
  <si>
    <t>인구 포곡읍 포곡로234번길 22-8</t>
  </si>
  <si>
    <t>기흥구 향린1로88번길 6-14</t>
  </si>
  <si>
    <t>기흥구 구성3로 38</t>
  </si>
  <si>
    <t>수지구 상현로 101</t>
  </si>
  <si>
    <t>수지구 죽전로 257</t>
  </si>
  <si>
    <t>0.006</t>
  </si>
  <si>
    <t>0.66</t>
  </si>
  <si>
    <t>34.9</t>
  </si>
  <si>
    <t>0.004</t>
  </si>
  <si>
    <t>30.2</t>
  </si>
  <si>
    <t>33.6</t>
  </si>
  <si>
    <t>0.022</t>
  </si>
  <si>
    <t>29.3</t>
  </si>
  <si>
    <t>31.6</t>
  </si>
  <si>
    <t>0.005</t>
  </si>
  <si>
    <t>29.1</t>
  </si>
  <si>
    <t>30.5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</si>
</sst>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8"/>
      <color indexed="20"/>
      <name val="맑은 고딕"/>
      <family val="3"/>
      <charset val="129"/>
    </font>
    <font>
      <b/>
      <sz val="8"/>
      <color rgb="FF800080"/>
      <name val="맑은 고딕"/>
      <family val="3"/>
      <charset val="129"/>
    </font>
    <font>
      <b/>
      <sz val="15"/>
      <name val="맑은 고딕"/>
      <family val="3"/>
      <charset val="129"/>
    </font>
    <font>
      <sz val="10"/>
      <color theme="0" tint="-0.249977111117893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0">
    <xf numFmtId="0" fontId="0" fillId="0" borderId="0">
      <alignment vertical="center"/>
    </xf>
    <xf numFmtId="0" fontId="7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15" applyNumberFormat="0" applyAlignment="0" applyProtection="0">
      <alignment vertical="center"/>
    </xf>
    <xf numFmtId="0" fontId="21" fillId="9" borderId="16" applyNumberFormat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10" borderId="1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5" fillId="11" borderId="19" applyNumberFormat="0" applyFont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4" fillId="11" borderId="19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" fillId="11" borderId="19" applyNumberFormat="0" applyFon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2" fillId="11" borderId="1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1" fillId="11" borderId="1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1" xfId="0" applyBorder="1">
      <alignment vertical="center"/>
    </xf>
  </cellXfs>
  <cellStyles count="120">
    <cellStyle name="20% - 강조색1" xfId="19" builtinId="30" customBuiltin="1"/>
    <cellStyle name="20% - 강조색1 2" xfId="45" xr:uid="{00000000-0005-0000-0000-000031000000}"/>
    <cellStyle name="20% - 강조색1 3" xfId="64" xr:uid="{9871FA98-E6BD-4A27-B19F-A5A952E122FC}"/>
    <cellStyle name="20% - 강조색1 4" xfId="83" xr:uid="{ED3B5271-B29D-4714-9605-BC574AD8B67F}"/>
    <cellStyle name="20% - 강조색1 5" xfId="102" xr:uid="{BEA7B985-FA0B-4183-A460-9B955F8C7582}"/>
    <cellStyle name="20% - 강조색2" xfId="23" builtinId="34" customBuiltin="1"/>
    <cellStyle name="20% - 강조색2 2" xfId="48" xr:uid="{00000000-0005-0000-0000-000032000000}"/>
    <cellStyle name="20% - 강조색2 3" xfId="67" xr:uid="{7AAAE653-C956-4DB1-B9B3-B0A3B26B2765}"/>
    <cellStyle name="20% - 강조색2 4" xfId="86" xr:uid="{B47D8C97-D8A0-45F1-B283-81C7E146F23C}"/>
    <cellStyle name="20% - 강조색2 5" xfId="105" xr:uid="{16D5782E-25F8-42E9-A1A3-5379D7FB0E5D}"/>
    <cellStyle name="20% - 강조색3" xfId="27" builtinId="38" customBuiltin="1"/>
    <cellStyle name="20% - 강조색3 2" xfId="51" xr:uid="{00000000-0005-0000-0000-000033000000}"/>
    <cellStyle name="20% - 강조색3 3" xfId="70" xr:uid="{1F18E9BA-70C1-46DD-B124-2A2D0F13A788}"/>
    <cellStyle name="20% - 강조색3 4" xfId="89" xr:uid="{91E3EDE5-BDFC-450D-8B74-EB4BDD37DD24}"/>
    <cellStyle name="20% - 강조색3 5" xfId="108" xr:uid="{DA23468C-E3F2-4F2F-A960-4206925AFEB1}"/>
    <cellStyle name="20% - 강조색4" xfId="31" builtinId="42" customBuiltin="1"/>
    <cellStyle name="20% - 강조색4 2" xfId="54" xr:uid="{00000000-0005-0000-0000-000034000000}"/>
    <cellStyle name="20% - 강조색4 3" xfId="73" xr:uid="{962397B9-ABC7-48C9-8425-26EB1E626C37}"/>
    <cellStyle name="20% - 강조색4 4" xfId="92" xr:uid="{102C143B-6A75-49EA-A7E4-E95399E0CAE2}"/>
    <cellStyle name="20% - 강조색4 5" xfId="111" xr:uid="{F605A510-63AE-42BF-9043-AFC8B6AEDDFC}"/>
    <cellStyle name="20% - 강조색5" xfId="35" builtinId="46" customBuiltin="1"/>
    <cellStyle name="20% - 강조색5 2" xfId="57" xr:uid="{00000000-0005-0000-0000-000035000000}"/>
    <cellStyle name="20% - 강조색5 3" xfId="76" xr:uid="{98FFC351-1F0A-4AF9-BEAA-90BF0980A29D}"/>
    <cellStyle name="20% - 강조색5 4" xfId="95" xr:uid="{CCFCB9FA-4C90-4D3F-B84C-D6C31D298ED4}"/>
    <cellStyle name="20% - 강조색5 5" xfId="114" xr:uid="{14D07B77-6273-4732-959D-E8140E360BA1}"/>
    <cellStyle name="20% - 강조색6" xfId="39" builtinId="50" customBuiltin="1"/>
    <cellStyle name="20% - 강조색6 2" xfId="60" xr:uid="{00000000-0005-0000-0000-000036000000}"/>
    <cellStyle name="20% - 강조색6 3" xfId="79" xr:uid="{6DF914CE-FD84-43F4-AB9D-7080757978D7}"/>
    <cellStyle name="20% - 강조색6 4" xfId="98" xr:uid="{8AF9A9B5-78D2-4712-9940-8CF5E0829C07}"/>
    <cellStyle name="20% - 강조색6 5" xfId="117" xr:uid="{E187C514-9C23-45B6-A5AD-65321323FCBC}"/>
    <cellStyle name="40% - 강조색1" xfId="20" builtinId="31" customBuiltin="1"/>
    <cellStyle name="40% - 강조색1 2" xfId="46" xr:uid="{00000000-0005-0000-0000-000037000000}"/>
    <cellStyle name="40% - 강조색1 3" xfId="65" xr:uid="{CA933846-FF0A-4C2F-B2A1-A6B7C0A25C52}"/>
    <cellStyle name="40% - 강조색1 4" xfId="84" xr:uid="{C05EBBB4-89A5-464C-909B-A7FA9EDF5130}"/>
    <cellStyle name="40% - 강조색1 5" xfId="103" xr:uid="{4EF9DA51-5A05-462E-A92F-099F9B7CC65A}"/>
    <cellStyle name="40% - 강조색2" xfId="24" builtinId="35" customBuiltin="1"/>
    <cellStyle name="40% - 강조색2 2" xfId="49" xr:uid="{00000000-0005-0000-0000-000038000000}"/>
    <cellStyle name="40% - 강조색2 3" xfId="68" xr:uid="{F6922237-1B96-4467-A94C-BB8746219E6C}"/>
    <cellStyle name="40% - 강조색2 4" xfId="87" xr:uid="{3B6B4D36-720C-47CB-BA70-26BF5497331C}"/>
    <cellStyle name="40% - 강조색2 5" xfId="106" xr:uid="{1EE89E71-CD18-4C1C-A1B9-B56820F1BE69}"/>
    <cellStyle name="40% - 강조색3" xfId="28" builtinId="39" customBuiltin="1"/>
    <cellStyle name="40% - 강조색3 2" xfId="52" xr:uid="{00000000-0005-0000-0000-000039000000}"/>
    <cellStyle name="40% - 강조색3 3" xfId="71" xr:uid="{8A18976B-074A-4C53-9031-584C7B305924}"/>
    <cellStyle name="40% - 강조색3 4" xfId="90" xr:uid="{DD15AFD6-C9D4-4D33-94AC-0C26C99DB658}"/>
    <cellStyle name="40% - 강조색3 5" xfId="109" xr:uid="{83E0633C-9ACF-4289-9B56-B9B054CA8E6B}"/>
    <cellStyle name="40% - 강조색4" xfId="32" builtinId="43" customBuiltin="1"/>
    <cellStyle name="40% - 강조색4 2" xfId="55" xr:uid="{00000000-0005-0000-0000-00003A000000}"/>
    <cellStyle name="40% - 강조색4 3" xfId="74" xr:uid="{8A631EF7-73F7-4B6D-BA28-EEC30F701CA5}"/>
    <cellStyle name="40% - 강조색4 4" xfId="93" xr:uid="{D9239780-08F8-4BD4-923F-358F01875600}"/>
    <cellStyle name="40% - 강조색4 5" xfId="112" xr:uid="{32CB6206-E777-42C8-B727-B4A846013D83}"/>
    <cellStyle name="40% - 강조색5" xfId="36" builtinId="47" customBuiltin="1"/>
    <cellStyle name="40% - 강조색5 2" xfId="58" xr:uid="{00000000-0005-0000-0000-00003B000000}"/>
    <cellStyle name="40% - 강조색5 3" xfId="77" xr:uid="{A1ED4B0E-6034-413B-92C7-7024A8702E4B}"/>
    <cellStyle name="40% - 강조색5 4" xfId="96" xr:uid="{2904385A-9EB1-478A-BFA6-E3618806E47F}"/>
    <cellStyle name="40% - 강조색5 5" xfId="115" xr:uid="{4469FB09-C4B9-4FA5-8ABE-24F8A9F49377}"/>
    <cellStyle name="40% - 강조색6" xfId="40" builtinId="51" customBuiltin="1"/>
    <cellStyle name="40% - 강조색6 2" xfId="61" xr:uid="{00000000-0005-0000-0000-00003C000000}"/>
    <cellStyle name="40% - 강조색6 3" xfId="80" xr:uid="{4DBCD920-E8D7-40BF-B672-B543A3FD699F}"/>
    <cellStyle name="40% - 강조색6 4" xfId="99" xr:uid="{23314CF1-096E-4396-AD09-7D4147F3951D}"/>
    <cellStyle name="40% - 강조색6 5" xfId="118" xr:uid="{F3D95AB0-A80E-443C-93D0-D504B7496915}"/>
    <cellStyle name="60% - 강조색1" xfId="21" builtinId="32" customBuiltin="1"/>
    <cellStyle name="60% - 강조색1 2" xfId="47" xr:uid="{00000000-0005-0000-0000-00003D000000}"/>
    <cellStyle name="60% - 강조색1 3" xfId="66" xr:uid="{3D2BBCC2-9DE6-44A1-985E-8DB7949C792D}"/>
    <cellStyle name="60% - 강조색1 4" xfId="85" xr:uid="{455F8048-659C-4071-A639-8277076931F0}"/>
    <cellStyle name="60% - 강조색1 5" xfId="104" xr:uid="{58A35ACD-E07B-457B-99BF-F2DED18F4480}"/>
    <cellStyle name="60% - 강조색2" xfId="25" builtinId="36" customBuiltin="1"/>
    <cellStyle name="60% - 강조색2 2" xfId="50" xr:uid="{00000000-0005-0000-0000-00003E000000}"/>
    <cellStyle name="60% - 강조색2 3" xfId="69" xr:uid="{BB6BACF9-1D9E-459E-ACA9-5153A835E4EE}"/>
    <cellStyle name="60% - 강조색2 4" xfId="88" xr:uid="{F8062BFB-34CF-453B-9B0E-3AF9E15AAC53}"/>
    <cellStyle name="60% - 강조색2 5" xfId="107" xr:uid="{9D62B438-89B6-4A29-BED7-90C5B6187CED}"/>
    <cellStyle name="60% - 강조색3" xfId="29" builtinId="40" customBuiltin="1"/>
    <cellStyle name="60% - 강조색3 2" xfId="53" xr:uid="{00000000-0005-0000-0000-00003F000000}"/>
    <cellStyle name="60% - 강조색3 3" xfId="72" xr:uid="{CC9E5531-49E6-45C8-AC2E-0542A02E6565}"/>
    <cellStyle name="60% - 강조색3 4" xfId="91" xr:uid="{43D8732C-F9B7-4926-AB00-D72297004384}"/>
    <cellStyle name="60% - 강조색3 5" xfId="110" xr:uid="{653D3DDA-C0C5-4A44-8B3C-42E1E60DDAFF}"/>
    <cellStyle name="60% - 강조색4" xfId="33" builtinId="44" customBuiltin="1"/>
    <cellStyle name="60% - 강조색4 2" xfId="56" xr:uid="{00000000-0005-0000-0000-000040000000}"/>
    <cellStyle name="60% - 강조색4 3" xfId="75" xr:uid="{3E00E57C-4DC5-4B8E-B3EB-52D577EF02EA}"/>
    <cellStyle name="60% - 강조색4 4" xfId="94" xr:uid="{1DF603FD-7194-4452-A21F-B42DE3A9ABD0}"/>
    <cellStyle name="60% - 강조색4 5" xfId="113" xr:uid="{86CACBCF-1095-4B42-8DF6-7FF2AF041013}"/>
    <cellStyle name="60% - 강조색5" xfId="37" builtinId="48" customBuiltin="1"/>
    <cellStyle name="60% - 강조색5 2" xfId="59" xr:uid="{00000000-0005-0000-0000-000041000000}"/>
    <cellStyle name="60% - 강조색5 3" xfId="78" xr:uid="{EBBC0F0A-E686-4959-9CF6-CE7817547F83}"/>
    <cellStyle name="60% - 강조색5 4" xfId="97" xr:uid="{DF24A128-A589-4207-83EF-985353D4436F}"/>
    <cellStyle name="60% - 강조색5 5" xfId="116" xr:uid="{B74F6B1A-5345-486D-A731-E857882F0099}"/>
    <cellStyle name="60% - 강조색6" xfId="41" builtinId="52" customBuiltin="1"/>
    <cellStyle name="60% - 강조색6 2" xfId="62" xr:uid="{00000000-0005-0000-0000-000042000000}"/>
    <cellStyle name="60% - 강조색6 3" xfId="81" xr:uid="{83C78266-A6EA-4BAD-98BD-2FE4BEE34586}"/>
    <cellStyle name="60% - 강조색6 4" xfId="100" xr:uid="{FD30DDBF-2121-4164-954B-5796D93F35DC}"/>
    <cellStyle name="60% - 강조색6 5" xfId="119" xr:uid="{50A10273-FA3B-4597-B9BA-443AB1B15756}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2" xr:uid="{00000000-0005-0000-0000-00001B000000}"/>
    <cellStyle name="메모 3" xfId="44" xr:uid="{00000000-0005-0000-0000-000043000000}"/>
    <cellStyle name="메모 4" xfId="63" xr:uid="{9B2737EE-DC2C-4D92-898A-2B4D112BBE9C}"/>
    <cellStyle name="메모 5" xfId="82" xr:uid="{18F00D57-CED1-47AB-AD35-8A9BCD1C5207}"/>
    <cellStyle name="메모 6" xfId="101" xr:uid="{4380ACCC-A878-419B-9B43-1999510E9BA9}"/>
    <cellStyle name="보통" xfId="9" builtinId="28" customBuiltin="1"/>
    <cellStyle name="보통 2" xfId="43" xr:uid="{00000000-0005-0000-0000-000044000000}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 customBuiltin="1"/>
    <cellStyle name="표준 2" xfId="1" xr:uid="{00000000-0005-0000-0000-00002A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6"/>
  <sheetViews>
    <sheetView tabSelected="1" zoomScaleNormal="100" workbookViewId="0">
      <pane ySplit="4" topLeftCell="A5" activePane="bottomLeft" state="frozen"/>
      <selection pane="bottomLeft" activeCell="A3" sqref="A3:A4"/>
    </sheetView>
  </sheetViews>
  <sheetFormatPr defaultRowHeight="12" customHeight="1" x14ac:dyDescent="0.25"/>
  <cols>
    <col min="1" max="1" width="4.5703125" style="1" customWidth="1"/>
    <col min="2" max="2" width="11.85546875" style="1" bestFit="1" customWidth="1"/>
    <col min="3" max="3" width="18.42578125" style="1" customWidth="1"/>
    <col min="4" max="4" width="30.85546875" style="1" customWidth="1"/>
    <col min="5" max="5" width="52.7109375" style="1" customWidth="1"/>
    <col min="6" max="6" width="7.140625" style="1" customWidth="1"/>
    <col min="7" max="7" width="9.28515625" style="1" customWidth="1"/>
    <col min="8" max="8" width="10.85546875" style="1" customWidth="1"/>
    <col min="9" max="9" width="9.140625" style="1" customWidth="1"/>
    <col min="10" max="10" width="8.5703125" style="1" customWidth="1"/>
    <col min="11" max="11" width="10.28515625" style="1" customWidth="1"/>
    <col min="12" max="13" width="6.5703125" style="1" bestFit="1" customWidth="1"/>
    <col min="14" max="14" width="9.140625" style="1"/>
    <col min="15" max="15" width="7.85546875" style="1" bestFit="1" customWidth="1"/>
    <col min="16" max="16" width="8.7109375" style="1" bestFit="1" customWidth="1"/>
    <col min="17" max="17" width="7.42578125" style="1" bestFit="1" customWidth="1"/>
    <col min="18" max="16384" width="9.140625" style="1"/>
  </cols>
  <sheetData>
    <row r="1" spans="1:17" ht="17.100000000000001" customHeight="1" x14ac:dyDescent="0.25">
      <c r="E1" s="11"/>
      <c r="G1" s="18" t="s">
        <v>47</v>
      </c>
      <c r="H1" s="19"/>
      <c r="I1" s="19"/>
      <c r="J1" s="19"/>
      <c r="K1" s="19"/>
      <c r="L1" s="19"/>
      <c r="M1" s="19"/>
      <c r="N1" s="19"/>
      <c r="O1" s="19"/>
      <c r="P1" s="20"/>
    </row>
    <row r="2" spans="1:17" ht="17.100000000000001" customHeight="1" x14ac:dyDescent="0.25">
      <c r="G2" s="24" t="s">
        <v>34</v>
      </c>
      <c r="H2" s="25"/>
      <c r="I2" s="25"/>
      <c r="J2" s="26"/>
      <c r="K2" s="27"/>
      <c r="L2" s="27"/>
      <c r="M2" s="27"/>
      <c r="N2" s="27"/>
      <c r="O2" s="27"/>
      <c r="P2" s="28"/>
    </row>
    <row r="3" spans="1:17" ht="26.25" customHeight="1" x14ac:dyDescent="0.25">
      <c r="A3" s="21" t="s">
        <v>29</v>
      </c>
      <c r="B3" s="22" t="s">
        <v>9</v>
      </c>
      <c r="C3" s="22" t="s">
        <v>0</v>
      </c>
      <c r="D3" s="22" t="s">
        <v>1</v>
      </c>
      <c r="E3" s="22" t="s">
        <v>8</v>
      </c>
      <c r="F3" s="9" t="s">
        <v>2</v>
      </c>
      <c r="G3" s="3" t="s">
        <v>3</v>
      </c>
      <c r="H3" s="3" t="s">
        <v>4</v>
      </c>
      <c r="I3" s="4" t="s">
        <v>27</v>
      </c>
      <c r="J3" s="3" t="s">
        <v>5</v>
      </c>
      <c r="K3" s="6" t="s">
        <v>28</v>
      </c>
      <c r="L3" s="7" t="s">
        <v>17</v>
      </c>
      <c r="M3" s="7" t="s">
        <v>19</v>
      </c>
      <c r="N3" s="7" t="s">
        <v>20</v>
      </c>
      <c r="O3" s="7" t="s">
        <v>25</v>
      </c>
      <c r="P3" s="7" t="s">
        <v>18</v>
      </c>
    </row>
    <row r="4" spans="1:17" ht="24.75" customHeight="1" x14ac:dyDescent="0.25">
      <c r="A4" s="21"/>
      <c r="B4" s="23"/>
      <c r="C4" s="23"/>
      <c r="D4" s="23"/>
      <c r="E4" s="23"/>
      <c r="F4" s="10" t="s">
        <v>6</v>
      </c>
      <c r="G4" s="5" t="s">
        <v>7</v>
      </c>
      <c r="H4" s="5" t="s">
        <v>30</v>
      </c>
      <c r="I4" s="5" t="s">
        <v>32</v>
      </c>
      <c r="J4" s="5" t="s">
        <v>31</v>
      </c>
      <c r="K4" s="8" t="s">
        <v>33</v>
      </c>
      <c r="L4" s="8" t="s">
        <v>21</v>
      </c>
      <c r="M4" s="8" t="s">
        <v>23</v>
      </c>
      <c r="N4" s="8" t="s">
        <v>24</v>
      </c>
      <c r="O4" s="8" t="s">
        <v>26</v>
      </c>
      <c r="P4" s="8" t="s">
        <v>22</v>
      </c>
    </row>
    <row r="5" spans="1:17" ht="12" customHeight="1" x14ac:dyDescent="0.25">
      <c r="A5" s="2">
        <v>1</v>
      </c>
      <c r="B5" s="16">
        <v>46133</v>
      </c>
      <c r="C5" s="12" t="s">
        <v>46</v>
      </c>
      <c r="D5" s="12" t="s">
        <v>122</v>
      </c>
      <c r="E5" s="29" t="s">
        <v>282</v>
      </c>
      <c r="F5" s="12" t="s">
        <v>44</v>
      </c>
      <c r="G5" s="12" t="s">
        <v>36</v>
      </c>
      <c r="H5" s="12" t="s">
        <v>35</v>
      </c>
      <c r="I5" s="12" t="s">
        <v>38</v>
      </c>
      <c r="J5" s="12" t="s">
        <v>35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7">
        <f t="shared" ref="Q5:Q36" si="0">COUNTIF($E$5:$E$114,E5)</f>
        <v>1</v>
      </c>
    </row>
    <row r="6" spans="1:17" ht="12" customHeight="1" x14ac:dyDescent="0.25">
      <c r="A6" s="2">
        <v>2</v>
      </c>
      <c r="B6" s="16">
        <v>46133</v>
      </c>
      <c r="C6" s="12" t="s">
        <v>46</v>
      </c>
      <c r="D6" s="12" t="s">
        <v>123</v>
      </c>
      <c r="E6" s="29" t="s">
        <v>202</v>
      </c>
      <c r="F6" s="12" t="s">
        <v>44</v>
      </c>
      <c r="G6" s="12" t="s">
        <v>36</v>
      </c>
      <c r="H6" s="12" t="s">
        <v>35</v>
      </c>
      <c r="I6" s="12" t="s">
        <v>15</v>
      </c>
      <c r="J6" s="12" t="s">
        <v>35</v>
      </c>
      <c r="K6" s="12" t="s">
        <v>39</v>
      </c>
      <c r="L6" s="12" t="s">
        <v>39</v>
      </c>
      <c r="M6" s="12" t="s">
        <v>39</v>
      </c>
      <c r="N6" s="12" t="s">
        <v>39</v>
      </c>
      <c r="O6" s="12" t="s">
        <v>39</v>
      </c>
      <c r="P6" s="12" t="s">
        <v>39</v>
      </c>
      <c r="Q6" s="17">
        <f t="shared" si="0"/>
        <v>1</v>
      </c>
    </row>
    <row r="7" spans="1:17" ht="12" customHeight="1" x14ac:dyDescent="0.25">
      <c r="A7" s="2">
        <v>3</v>
      </c>
      <c r="B7" s="16">
        <v>46133</v>
      </c>
      <c r="C7" s="12" t="s">
        <v>46</v>
      </c>
      <c r="D7" s="12" t="s">
        <v>104</v>
      </c>
      <c r="E7" s="29" t="s">
        <v>113</v>
      </c>
      <c r="F7" s="12" t="s">
        <v>44</v>
      </c>
      <c r="G7" s="12" t="s">
        <v>36</v>
      </c>
      <c r="H7" s="12" t="s">
        <v>35</v>
      </c>
      <c r="I7" s="12" t="s">
        <v>12</v>
      </c>
      <c r="J7" s="12" t="s">
        <v>35</v>
      </c>
      <c r="K7" s="12" t="s">
        <v>39</v>
      </c>
      <c r="L7" s="12" t="s">
        <v>39</v>
      </c>
      <c r="M7" s="12" t="s">
        <v>39</v>
      </c>
      <c r="N7" s="12" t="s">
        <v>39</v>
      </c>
      <c r="O7" s="12" t="s">
        <v>39</v>
      </c>
      <c r="P7" s="12" t="s">
        <v>39</v>
      </c>
      <c r="Q7" s="17">
        <f t="shared" si="0"/>
        <v>1</v>
      </c>
    </row>
    <row r="8" spans="1:17" ht="12" customHeight="1" x14ac:dyDescent="0.25">
      <c r="A8" s="2">
        <v>4</v>
      </c>
      <c r="B8" s="16">
        <v>46133</v>
      </c>
      <c r="C8" s="12" t="s">
        <v>46</v>
      </c>
      <c r="D8" s="12" t="s">
        <v>79</v>
      </c>
      <c r="E8" s="29" t="s">
        <v>88</v>
      </c>
      <c r="F8" s="12" t="s">
        <v>44</v>
      </c>
      <c r="G8" s="12" t="s">
        <v>36</v>
      </c>
      <c r="H8" s="12" t="s">
        <v>35</v>
      </c>
      <c r="I8" s="12" t="s">
        <v>57</v>
      </c>
      <c r="J8" s="12" t="s">
        <v>35</v>
      </c>
      <c r="K8" s="12" t="s">
        <v>39</v>
      </c>
      <c r="L8" s="12" t="s">
        <v>39</v>
      </c>
      <c r="M8" s="12" t="s">
        <v>39</v>
      </c>
      <c r="N8" s="12" t="s">
        <v>39</v>
      </c>
      <c r="O8" s="12" t="s">
        <v>39</v>
      </c>
      <c r="P8" s="12" t="s">
        <v>39</v>
      </c>
      <c r="Q8" s="17">
        <f t="shared" si="0"/>
        <v>1</v>
      </c>
    </row>
    <row r="9" spans="1:17" ht="12" customHeight="1" x14ac:dyDescent="0.25">
      <c r="A9" s="2">
        <v>5</v>
      </c>
      <c r="B9" s="16">
        <v>46133</v>
      </c>
      <c r="C9" s="12" t="s">
        <v>46</v>
      </c>
      <c r="D9" s="12" t="s">
        <v>124</v>
      </c>
      <c r="E9" s="29" t="s">
        <v>203</v>
      </c>
      <c r="F9" s="12" t="s">
        <v>44</v>
      </c>
      <c r="G9" s="12" t="s">
        <v>36</v>
      </c>
      <c r="H9" s="12" t="s">
        <v>35</v>
      </c>
      <c r="I9" s="12" t="s">
        <v>38</v>
      </c>
      <c r="J9" s="12" t="s">
        <v>35</v>
      </c>
      <c r="K9" s="12" t="s">
        <v>39</v>
      </c>
      <c r="L9" s="12" t="s">
        <v>39</v>
      </c>
      <c r="M9" s="12" t="s">
        <v>39</v>
      </c>
      <c r="N9" s="12" t="s">
        <v>39</v>
      </c>
      <c r="O9" s="12" t="s">
        <v>39</v>
      </c>
      <c r="P9" s="12" t="s">
        <v>39</v>
      </c>
      <c r="Q9" s="17">
        <f t="shared" si="0"/>
        <v>1</v>
      </c>
    </row>
    <row r="10" spans="1:17" ht="12" customHeight="1" x14ac:dyDescent="0.25">
      <c r="A10" s="2">
        <v>6</v>
      </c>
      <c r="B10" s="16">
        <v>46133</v>
      </c>
      <c r="C10" s="12" t="s">
        <v>46</v>
      </c>
      <c r="D10" s="12" t="s">
        <v>125</v>
      </c>
      <c r="E10" s="29" t="s">
        <v>114</v>
      </c>
      <c r="F10" s="12" t="s">
        <v>44</v>
      </c>
      <c r="G10" s="12" t="s">
        <v>36</v>
      </c>
      <c r="H10" s="12" t="s">
        <v>35</v>
      </c>
      <c r="I10" s="12" t="s">
        <v>11</v>
      </c>
      <c r="J10" s="12" t="s">
        <v>35</v>
      </c>
      <c r="K10" s="12" t="s">
        <v>39</v>
      </c>
      <c r="L10" s="12" t="s">
        <v>39</v>
      </c>
      <c r="M10" s="12" t="s">
        <v>39</v>
      </c>
      <c r="N10" s="12" t="s">
        <v>39</v>
      </c>
      <c r="O10" s="12" t="s">
        <v>39</v>
      </c>
      <c r="P10" s="12" t="s">
        <v>39</v>
      </c>
      <c r="Q10" s="17">
        <f t="shared" si="0"/>
        <v>1</v>
      </c>
    </row>
    <row r="11" spans="1:17" ht="12" customHeight="1" x14ac:dyDescent="0.25">
      <c r="A11" s="2">
        <v>7</v>
      </c>
      <c r="B11" s="16">
        <v>46133</v>
      </c>
      <c r="C11" s="12" t="s">
        <v>46</v>
      </c>
      <c r="D11" s="12" t="s">
        <v>49</v>
      </c>
      <c r="E11" s="29" t="s">
        <v>75</v>
      </c>
      <c r="F11" s="12" t="s">
        <v>44</v>
      </c>
      <c r="G11" s="12" t="s">
        <v>36</v>
      </c>
      <c r="H11" s="12" t="s">
        <v>35</v>
      </c>
      <c r="I11" s="12" t="s">
        <v>57</v>
      </c>
      <c r="J11" s="12" t="s">
        <v>35</v>
      </c>
      <c r="K11" s="12" t="s">
        <v>39</v>
      </c>
      <c r="L11" s="12" t="s">
        <v>39</v>
      </c>
      <c r="M11" s="12" t="s">
        <v>39</v>
      </c>
      <c r="N11" s="12" t="s">
        <v>39</v>
      </c>
      <c r="O11" s="12" t="s">
        <v>39</v>
      </c>
      <c r="P11" s="12" t="s">
        <v>39</v>
      </c>
      <c r="Q11" s="17">
        <f t="shared" si="0"/>
        <v>1</v>
      </c>
    </row>
    <row r="12" spans="1:17" ht="12" customHeight="1" x14ac:dyDescent="0.25">
      <c r="A12" s="2">
        <v>8</v>
      </c>
      <c r="B12" s="16">
        <v>46133</v>
      </c>
      <c r="C12" s="12" t="s">
        <v>46</v>
      </c>
      <c r="D12" s="12" t="s">
        <v>126</v>
      </c>
      <c r="E12" s="29" t="s">
        <v>204</v>
      </c>
      <c r="F12" s="12" t="s">
        <v>44</v>
      </c>
      <c r="G12" s="12" t="s">
        <v>36</v>
      </c>
      <c r="H12" s="12" t="s">
        <v>35</v>
      </c>
      <c r="I12" s="12" t="s">
        <v>16</v>
      </c>
      <c r="J12" s="12" t="s">
        <v>35</v>
      </c>
      <c r="K12" s="12" t="s">
        <v>39</v>
      </c>
      <c r="L12" s="12" t="s">
        <v>39</v>
      </c>
      <c r="M12" s="12" t="s">
        <v>39</v>
      </c>
      <c r="N12" s="12" t="s">
        <v>39</v>
      </c>
      <c r="O12" s="12" t="s">
        <v>39</v>
      </c>
      <c r="P12" s="12" t="s">
        <v>39</v>
      </c>
      <c r="Q12" s="17">
        <f t="shared" si="0"/>
        <v>1</v>
      </c>
    </row>
    <row r="13" spans="1:17" ht="12" customHeight="1" x14ac:dyDescent="0.25">
      <c r="A13" s="2">
        <v>9</v>
      </c>
      <c r="B13" s="16">
        <v>46133</v>
      </c>
      <c r="C13" s="12" t="s">
        <v>46</v>
      </c>
      <c r="D13" s="12" t="s">
        <v>84</v>
      </c>
      <c r="E13" s="29" t="s">
        <v>205</v>
      </c>
      <c r="F13" s="12" t="s">
        <v>44</v>
      </c>
      <c r="G13" s="12" t="s">
        <v>36</v>
      </c>
      <c r="H13" s="12" t="s">
        <v>35</v>
      </c>
      <c r="I13" s="12" t="s">
        <v>12</v>
      </c>
      <c r="J13" s="12" t="s">
        <v>35</v>
      </c>
      <c r="K13" s="12" t="s">
        <v>39</v>
      </c>
      <c r="L13" s="12" t="s">
        <v>39</v>
      </c>
      <c r="M13" s="12" t="s">
        <v>39</v>
      </c>
      <c r="N13" s="12" t="s">
        <v>39</v>
      </c>
      <c r="O13" s="12" t="s">
        <v>39</v>
      </c>
      <c r="P13" s="12" t="s">
        <v>39</v>
      </c>
      <c r="Q13" s="17">
        <f t="shared" si="0"/>
        <v>1</v>
      </c>
    </row>
    <row r="14" spans="1:17" ht="12" customHeight="1" x14ac:dyDescent="0.25">
      <c r="A14" s="2">
        <v>10</v>
      </c>
      <c r="B14" s="16">
        <v>46133</v>
      </c>
      <c r="C14" s="12" t="s">
        <v>46</v>
      </c>
      <c r="D14" s="12" t="s">
        <v>48</v>
      </c>
      <c r="E14" s="29" t="s">
        <v>63</v>
      </c>
      <c r="F14" s="12" t="s">
        <v>44</v>
      </c>
      <c r="G14" s="12" t="s">
        <v>36</v>
      </c>
      <c r="H14" s="12" t="s">
        <v>35</v>
      </c>
      <c r="I14" s="12" t="s">
        <v>11</v>
      </c>
      <c r="J14" s="12" t="s">
        <v>35</v>
      </c>
      <c r="K14" s="12" t="s">
        <v>39</v>
      </c>
      <c r="L14" s="12" t="s">
        <v>39</v>
      </c>
      <c r="M14" s="12" t="s">
        <v>39</v>
      </c>
      <c r="N14" s="12" t="s">
        <v>39</v>
      </c>
      <c r="O14" s="12" t="s">
        <v>39</v>
      </c>
      <c r="P14" s="12" t="s">
        <v>39</v>
      </c>
      <c r="Q14" s="17">
        <f t="shared" si="0"/>
        <v>1</v>
      </c>
    </row>
    <row r="15" spans="1:17" ht="12" customHeight="1" x14ac:dyDescent="0.25">
      <c r="A15" s="2">
        <v>11</v>
      </c>
      <c r="B15" s="16">
        <v>46133</v>
      </c>
      <c r="C15" s="12" t="s">
        <v>46</v>
      </c>
      <c r="D15" s="12" t="s">
        <v>127</v>
      </c>
      <c r="E15" s="29" t="s">
        <v>206</v>
      </c>
      <c r="F15" s="12" t="s">
        <v>44</v>
      </c>
      <c r="G15" s="12" t="s">
        <v>36</v>
      </c>
      <c r="H15" s="12" t="s">
        <v>35</v>
      </c>
      <c r="I15" s="12" t="s">
        <v>43</v>
      </c>
      <c r="J15" s="12" t="s">
        <v>35</v>
      </c>
      <c r="K15" s="12" t="s">
        <v>39</v>
      </c>
      <c r="L15" s="12" t="s">
        <v>39</v>
      </c>
      <c r="M15" s="12" t="s">
        <v>39</v>
      </c>
      <c r="N15" s="12" t="s">
        <v>39</v>
      </c>
      <c r="O15" s="12" t="s">
        <v>39</v>
      </c>
      <c r="P15" s="12" t="s">
        <v>39</v>
      </c>
      <c r="Q15" s="17">
        <f t="shared" si="0"/>
        <v>1</v>
      </c>
    </row>
    <row r="16" spans="1:17" ht="12" customHeight="1" x14ac:dyDescent="0.25">
      <c r="A16" s="2">
        <v>12</v>
      </c>
      <c r="B16" s="16">
        <v>46133</v>
      </c>
      <c r="C16" s="12" t="s">
        <v>46</v>
      </c>
      <c r="D16" s="12" t="s">
        <v>128</v>
      </c>
      <c r="E16" s="29" t="s">
        <v>207</v>
      </c>
      <c r="F16" s="12" t="s">
        <v>44</v>
      </c>
      <c r="G16" s="12" t="s">
        <v>36</v>
      </c>
      <c r="H16" s="12" t="s">
        <v>35</v>
      </c>
      <c r="I16" s="12" t="s">
        <v>53</v>
      </c>
      <c r="J16" s="12" t="s">
        <v>35</v>
      </c>
      <c r="K16" s="12" t="s">
        <v>39</v>
      </c>
      <c r="L16" s="12" t="s">
        <v>39</v>
      </c>
      <c r="M16" s="12" t="s">
        <v>39</v>
      </c>
      <c r="N16" s="12" t="s">
        <v>39</v>
      </c>
      <c r="O16" s="12" t="s">
        <v>39</v>
      </c>
      <c r="P16" s="12" t="s">
        <v>39</v>
      </c>
      <c r="Q16" s="17">
        <f t="shared" si="0"/>
        <v>1</v>
      </c>
    </row>
    <row r="17" spans="1:17" ht="12" customHeight="1" x14ac:dyDescent="0.25">
      <c r="A17" s="2">
        <v>13</v>
      </c>
      <c r="B17" s="16">
        <v>46133</v>
      </c>
      <c r="C17" s="12" t="s">
        <v>46</v>
      </c>
      <c r="D17" s="12" t="s">
        <v>129</v>
      </c>
      <c r="E17" s="29" t="s">
        <v>208</v>
      </c>
      <c r="F17" s="12" t="s">
        <v>44</v>
      </c>
      <c r="G17" s="12" t="s">
        <v>36</v>
      </c>
      <c r="H17" s="12" t="s">
        <v>35</v>
      </c>
      <c r="I17" s="12" t="s">
        <v>42</v>
      </c>
      <c r="J17" s="12" t="s">
        <v>35</v>
      </c>
      <c r="K17" s="12" t="s">
        <v>39</v>
      </c>
      <c r="L17" s="12" t="s">
        <v>39</v>
      </c>
      <c r="M17" s="12" t="s">
        <v>39</v>
      </c>
      <c r="N17" s="12" t="s">
        <v>39</v>
      </c>
      <c r="O17" s="12" t="s">
        <v>39</v>
      </c>
      <c r="P17" s="12" t="s">
        <v>39</v>
      </c>
      <c r="Q17" s="17">
        <f t="shared" si="0"/>
        <v>1</v>
      </c>
    </row>
    <row r="18" spans="1:17" ht="12" customHeight="1" x14ac:dyDescent="0.25">
      <c r="A18" s="2">
        <v>14</v>
      </c>
      <c r="B18" s="16">
        <v>46133</v>
      </c>
      <c r="C18" s="12" t="s">
        <v>46</v>
      </c>
      <c r="D18" s="12" t="s">
        <v>130</v>
      </c>
      <c r="E18" s="29" t="s">
        <v>209</v>
      </c>
      <c r="F18" s="12" t="s">
        <v>44</v>
      </c>
      <c r="G18" s="12" t="s">
        <v>36</v>
      </c>
      <c r="H18" s="12" t="s">
        <v>35</v>
      </c>
      <c r="I18" s="12" t="s">
        <v>10</v>
      </c>
      <c r="J18" s="12" t="s">
        <v>35</v>
      </c>
      <c r="K18" s="12" t="s">
        <v>39</v>
      </c>
      <c r="L18" s="12" t="s">
        <v>39</v>
      </c>
      <c r="M18" s="12" t="s">
        <v>39</v>
      </c>
      <c r="N18" s="12" t="s">
        <v>39</v>
      </c>
      <c r="O18" s="12" t="s">
        <v>39</v>
      </c>
      <c r="P18" s="12" t="s">
        <v>39</v>
      </c>
      <c r="Q18" s="17">
        <f t="shared" si="0"/>
        <v>1</v>
      </c>
    </row>
    <row r="19" spans="1:17" ht="12" customHeight="1" x14ac:dyDescent="0.25">
      <c r="A19" s="2">
        <v>15</v>
      </c>
      <c r="B19" s="16">
        <v>46133</v>
      </c>
      <c r="C19" s="12" t="s">
        <v>46</v>
      </c>
      <c r="D19" s="12" t="s">
        <v>131</v>
      </c>
      <c r="E19" s="29" t="s">
        <v>210</v>
      </c>
      <c r="F19" s="12" t="s">
        <v>44</v>
      </c>
      <c r="G19" s="12" t="s">
        <v>36</v>
      </c>
      <c r="H19" s="12" t="s">
        <v>35</v>
      </c>
      <c r="I19" s="12" t="s">
        <v>15</v>
      </c>
      <c r="J19" s="12" t="s">
        <v>35</v>
      </c>
      <c r="K19" s="12" t="s">
        <v>39</v>
      </c>
      <c r="L19" s="12" t="s">
        <v>39</v>
      </c>
      <c r="M19" s="12" t="s">
        <v>39</v>
      </c>
      <c r="N19" s="12" t="s">
        <v>39</v>
      </c>
      <c r="O19" s="12" t="s">
        <v>39</v>
      </c>
      <c r="P19" s="12" t="s">
        <v>39</v>
      </c>
      <c r="Q19" s="17">
        <f t="shared" si="0"/>
        <v>1</v>
      </c>
    </row>
    <row r="20" spans="1:17" ht="12" customHeight="1" x14ac:dyDescent="0.25">
      <c r="A20" s="2">
        <v>16</v>
      </c>
      <c r="B20" s="16">
        <v>46133</v>
      </c>
      <c r="C20" s="12" t="s">
        <v>46</v>
      </c>
      <c r="D20" s="12" t="s">
        <v>80</v>
      </c>
      <c r="E20" s="29" t="s">
        <v>89</v>
      </c>
      <c r="F20" s="12" t="s">
        <v>44</v>
      </c>
      <c r="G20" s="12" t="s">
        <v>36</v>
      </c>
      <c r="H20" s="12" t="s">
        <v>35</v>
      </c>
      <c r="I20" s="12" t="s">
        <v>12</v>
      </c>
      <c r="J20" s="12" t="s">
        <v>35</v>
      </c>
      <c r="K20" s="12" t="s">
        <v>39</v>
      </c>
      <c r="L20" s="12" t="s">
        <v>39</v>
      </c>
      <c r="M20" s="12" t="s">
        <v>39</v>
      </c>
      <c r="N20" s="12" t="s">
        <v>39</v>
      </c>
      <c r="O20" s="12" t="s">
        <v>39</v>
      </c>
      <c r="P20" s="12" t="s">
        <v>39</v>
      </c>
      <c r="Q20" s="17">
        <f t="shared" si="0"/>
        <v>1</v>
      </c>
    </row>
    <row r="21" spans="1:17" ht="12" customHeight="1" x14ac:dyDescent="0.25">
      <c r="A21" s="2">
        <v>17</v>
      </c>
      <c r="B21" s="16">
        <v>46133</v>
      </c>
      <c r="C21" s="12" t="s">
        <v>46</v>
      </c>
      <c r="D21" s="12" t="s">
        <v>50</v>
      </c>
      <c r="E21" s="29" t="s">
        <v>64</v>
      </c>
      <c r="F21" s="12" t="s">
        <v>44</v>
      </c>
      <c r="G21" s="12" t="s">
        <v>36</v>
      </c>
      <c r="H21" s="12" t="s">
        <v>35</v>
      </c>
      <c r="I21" s="12" t="s">
        <v>283</v>
      </c>
      <c r="J21" s="12" t="s">
        <v>35</v>
      </c>
      <c r="K21" s="12" t="s">
        <v>39</v>
      </c>
      <c r="L21" s="12" t="s">
        <v>39</v>
      </c>
      <c r="M21" s="12" t="s">
        <v>39</v>
      </c>
      <c r="N21" s="12" t="s">
        <v>39</v>
      </c>
      <c r="O21" s="12" t="s">
        <v>39</v>
      </c>
      <c r="P21" s="12" t="s">
        <v>39</v>
      </c>
      <c r="Q21" s="17">
        <f t="shared" si="0"/>
        <v>1</v>
      </c>
    </row>
    <row r="22" spans="1:17" ht="12" customHeight="1" x14ac:dyDescent="0.25">
      <c r="A22" s="2">
        <v>18</v>
      </c>
      <c r="B22" s="16">
        <v>46139</v>
      </c>
      <c r="C22" s="12" t="s">
        <v>46</v>
      </c>
      <c r="D22" s="12" t="s">
        <v>132</v>
      </c>
      <c r="E22" s="29" t="s">
        <v>211</v>
      </c>
      <c r="F22" s="12" t="s">
        <v>44</v>
      </c>
      <c r="G22" s="12" t="s">
        <v>36</v>
      </c>
      <c r="H22" s="12" t="s">
        <v>35</v>
      </c>
      <c r="I22" s="12" t="s">
        <v>56</v>
      </c>
      <c r="J22" s="12" t="s">
        <v>35</v>
      </c>
      <c r="K22" s="12" t="s">
        <v>39</v>
      </c>
      <c r="L22" s="12" t="s">
        <v>39</v>
      </c>
      <c r="M22" s="12" t="s">
        <v>39</v>
      </c>
      <c r="N22" s="12" t="s">
        <v>39</v>
      </c>
      <c r="O22" s="12" t="s">
        <v>39</v>
      </c>
      <c r="P22" s="12" t="s">
        <v>39</v>
      </c>
      <c r="Q22" s="17">
        <f t="shared" si="0"/>
        <v>1</v>
      </c>
    </row>
    <row r="23" spans="1:17" ht="12" customHeight="1" x14ac:dyDescent="0.25">
      <c r="A23" s="2">
        <v>19</v>
      </c>
      <c r="B23" s="16">
        <v>46139</v>
      </c>
      <c r="C23" s="12" t="s">
        <v>46</v>
      </c>
      <c r="D23" s="12" t="s">
        <v>133</v>
      </c>
      <c r="E23" s="29" t="s">
        <v>212</v>
      </c>
      <c r="F23" s="12" t="s">
        <v>44</v>
      </c>
      <c r="G23" s="12" t="s">
        <v>36</v>
      </c>
      <c r="H23" s="12" t="s">
        <v>35</v>
      </c>
      <c r="I23" s="12" t="s">
        <v>15</v>
      </c>
      <c r="J23" s="12" t="s">
        <v>35</v>
      </c>
      <c r="K23" s="12" t="s">
        <v>39</v>
      </c>
      <c r="L23" s="12" t="s">
        <v>39</v>
      </c>
      <c r="M23" s="12" t="s">
        <v>39</v>
      </c>
      <c r="N23" s="12" t="s">
        <v>39</v>
      </c>
      <c r="O23" s="12" t="s">
        <v>39</v>
      </c>
      <c r="P23" s="12" t="s">
        <v>39</v>
      </c>
      <c r="Q23" s="17">
        <f t="shared" si="0"/>
        <v>1</v>
      </c>
    </row>
    <row r="24" spans="1:17" ht="12" customHeight="1" x14ac:dyDescent="0.25">
      <c r="A24" s="2">
        <v>20</v>
      </c>
      <c r="B24" s="16">
        <v>46139</v>
      </c>
      <c r="C24" s="12" t="s">
        <v>46</v>
      </c>
      <c r="D24" s="12" t="s">
        <v>62</v>
      </c>
      <c r="E24" s="29" t="s">
        <v>65</v>
      </c>
      <c r="F24" s="12" t="s">
        <v>44</v>
      </c>
      <c r="G24" s="12" t="s">
        <v>36</v>
      </c>
      <c r="H24" s="12" t="s">
        <v>35</v>
      </c>
      <c r="I24" s="12" t="s">
        <v>10</v>
      </c>
      <c r="J24" s="12" t="s">
        <v>35</v>
      </c>
      <c r="K24" s="12" t="s">
        <v>39</v>
      </c>
      <c r="L24" s="12" t="s">
        <v>39</v>
      </c>
      <c r="M24" s="12" t="s">
        <v>39</v>
      </c>
      <c r="N24" s="12" t="s">
        <v>39</v>
      </c>
      <c r="O24" s="12" t="s">
        <v>39</v>
      </c>
      <c r="P24" s="12" t="s">
        <v>39</v>
      </c>
      <c r="Q24" s="17">
        <f t="shared" si="0"/>
        <v>1</v>
      </c>
    </row>
    <row r="25" spans="1:17" ht="12" customHeight="1" x14ac:dyDescent="0.25">
      <c r="A25" s="2">
        <v>21</v>
      </c>
      <c r="B25" s="16">
        <v>46139</v>
      </c>
      <c r="C25" s="12" t="s">
        <v>46</v>
      </c>
      <c r="D25" s="12" t="s">
        <v>134</v>
      </c>
      <c r="E25" s="29" t="s">
        <v>213</v>
      </c>
      <c r="F25" s="12" t="s">
        <v>44</v>
      </c>
      <c r="G25" s="12" t="s">
        <v>36</v>
      </c>
      <c r="H25" s="12" t="s">
        <v>35</v>
      </c>
      <c r="I25" s="12" t="s">
        <v>12</v>
      </c>
      <c r="J25" s="12" t="s">
        <v>35</v>
      </c>
      <c r="K25" s="12" t="s">
        <v>39</v>
      </c>
      <c r="L25" s="12" t="s">
        <v>39</v>
      </c>
      <c r="M25" s="12" t="s">
        <v>39</v>
      </c>
      <c r="N25" s="12" t="s">
        <v>39</v>
      </c>
      <c r="O25" s="12" t="s">
        <v>39</v>
      </c>
      <c r="P25" s="12" t="s">
        <v>39</v>
      </c>
      <c r="Q25" s="17">
        <f t="shared" si="0"/>
        <v>1</v>
      </c>
    </row>
    <row r="26" spans="1:17" s="15" customFormat="1" ht="12" customHeight="1" x14ac:dyDescent="0.25">
      <c r="A26" s="13">
        <v>22</v>
      </c>
      <c r="B26" s="16">
        <v>46139</v>
      </c>
      <c r="C26" s="14" t="s">
        <v>46</v>
      </c>
      <c r="D26" s="12" t="s">
        <v>135</v>
      </c>
      <c r="E26" s="29" t="s">
        <v>214</v>
      </c>
      <c r="F26" s="12" t="s">
        <v>44</v>
      </c>
      <c r="G26" s="12" t="s">
        <v>36</v>
      </c>
      <c r="H26" s="12" t="s">
        <v>35</v>
      </c>
      <c r="I26" s="12" t="s">
        <v>11</v>
      </c>
      <c r="J26" s="12" t="s">
        <v>35</v>
      </c>
      <c r="K26" s="12" t="s">
        <v>39</v>
      </c>
      <c r="L26" s="12" t="s">
        <v>39</v>
      </c>
      <c r="M26" s="12" t="s">
        <v>39</v>
      </c>
      <c r="N26" s="12" t="s">
        <v>39</v>
      </c>
      <c r="O26" s="12" t="s">
        <v>39</v>
      </c>
      <c r="P26" s="12" t="s">
        <v>39</v>
      </c>
      <c r="Q26" s="17">
        <f t="shared" si="0"/>
        <v>1</v>
      </c>
    </row>
    <row r="27" spans="1:17" s="15" customFormat="1" ht="12" customHeight="1" x14ac:dyDescent="0.25">
      <c r="A27" s="13">
        <v>23</v>
      </c>
      <c r="B27" s="16">
        <v>46139</v>
      </c>
      <c r="C27" s="14" t="s">
        <v>46</v>
      </c>
      <c r="D27" s="12" t="s">
        <v>136</v>
      </c>
      <c r="E27" s="29" t="s">
        <v>92</v>
      </c>
      <c r="F27" s="12" t="s">
        <v>44</v>
      </c>
      <c r="G27" s="12" t="s">
        <v>36</v>
      </c>
      <c r="H27" s="12" t="s">
        <v>35</v>
      </c>
      <c r="I27" s="12" t="s">
        <v>38</v>
      </c>
      <c r="J27" s="12" t="s">
        <v>35</v>
      </c>
      <c r="K27" s="12" t="s">
        <v>39</v>
      </c>
      <c r="L27" s="12" t="s">
        <v>39</v>
      </c>
      <c r="M27" s="12" t="s">
        <v>39</v>
      </c>
      <c r="N27" s="12" t="s">
        <v>39</v>
      </c>
      <c r="O27" s="12" t="s">
        <v>39</v>
      </c>
      <c r="P27" s="12" t="s">
        <v>39</v>
      </c>
      <c r="Q27" s="17">
        <f t="shared" si="0"/>
        <v>1</v>
      </c>
    </row>
    <row r="28" spans="1:17" s="15" customFormat="1" ht="12" customHeight="1" x14ac:dyDescent="0.25">
      <c r="A28" s="13">
        <v>24</v>
      </c>
      <c r="B28" s="16">
        <v>46139</v>
      </c>
      <c r="C28" s="14" t="s">
        <v>46</v>
      </c>
      <c r="D28" s="12" t="s">
        <v>83</v>
      </c>
      <c r="E28" s="29" t="s">
        <v>93</v>
      </c>
      <c r="F28" s="12" t="s">
        <v>44</v>
      </c>
      <c r="G28" s="12" t="s">
        <v>36</v>
      </c>
      <c r="H28" s="12" t="s">
        <v>35</v>
      </c>
      <c r="I28" s="12" t="s">
        <v>41</v>
      </c>
      <c r="J28" s="12" t="s">
        <v>35</v>
      </c>
      <c r="K28" s="12" t="s">
        <v>39</v>
      </c>
      <c r="L28" s="12" t="s">
        <v>39</v>
      </c>
      <c r="M28" s="12" t="s">
        <v>39</v>
      </c>
      <c r="N28" s="12" t="s">
        <v>39</v>
      </c>
      <c r="O28" s="12" t="s">
        <v>39</v>
      </c>
      <c r="P28" s="12" t="s">
        <v>39</v>
      </c>
      <c r="Q28" s="17">
        <f t="shared" si="0"/>
        <v>1</v>
      </c>
    </row>
    <row r="29" spans="1:17" s="15" customFormat="1" ht="12" customHeight="1" x14ac:dyDescent="0.25">
      <c r="A29" s="13">
        <v>25</v>
      </c>
      <c r="B29" s="16">
        <v>46139</v>
      </c>
      <c r="C29" s="14" t="s">
        <v>46</v>
      </c>
      <c r="D29" s="12" t="s">
        <v>137</v>
      </c>
      <c r="E29" s="29" t="s">
        <v>215</v>
      </c>
      <c r="F29" s="12" t="s">
        <v>44</v>
      </c>
      <c r="G29" s="12" t="s">
        <v>36</v>
      </c>
      <c r="H29" s="12" t="s">
        <v>35</v>
      </c>
      <c r="I29" s="12" t="s">
        <v>10</v>
      </c>
      <c r="J29" s="12" t="s">
        <v>35</v>
      </c>
      <c r="K29" s="12" t="s">
        <v>39</v>
      </c>
      <c r="L29" s="12" t="s">
        <v>39</v>
      </c>
      <c r="M29" s="12" t="s">
        <v>39</v>
      </c>
      <c r="N29" s="12" t="s">
        <v>39</v>
      </c>
      <c r="O29" s="12" t="s">
        <v>39</v>
      </c>
      <c r="P29" s="12" t="s">
        <v>39</v>
      </c>
      <c r="Q29" s="17">
        <f t="shared" si="0"/>
        <v>1</v>
      </c>
    </row>
    <row r="30" spans="1:17" s="15" customFormat="1" ht="12" customHeight="1" x14ac:dyDescent="0.25">
      <c r="A30" s="13">
        <v>26</v>
      </c>
      <c r="B30" s="16">
        <v>46139</v>
      </c>
      <c r="C30" s="14" t="s">
        <v>46</v>
      </c>
      <c r="D30" s="12" t="s">
        <v>138</v>
      </c>
      <c r="E30" s="29" t="s">
        <v>216</v>
      </c>
      <c r="F30" s="12" t="s">
        <v>44</v>
      </c>
      <c r="G30" s="12" t="s">
        <v>36</v>
      </c>
      <c r="H30" s="12" t="s">
        <v>35</v>
      </c>
      <c r="I30" s="12" t="s">
        <v>37</v>
      </c>
      <c r="J30" s="12" t="s">
        <v>35</v>
      </c>
      <c r="K30" s="12" t="s">
        <v>39</v>
      </c>
      <c r="L30" s="12" t="s">
        <v>39</v>
      </c>
      <c r="M30" s="12" t="s">
        <v>39</v>
      </c>
      <c r="N30" s="12" t="s">
        <v>39</v>
      </c>
      <c r="O30" s="12" t="s">
        <v>39</v>
      </c>
      <c r="P30" s="12" t="s">
        <v>39</v>
      </c>
      <c r="Q30" s="17">
        <f t="shared" si="0"/>
        <v>1</v>
      </c>
    </row>
    <row r="31" spans="1:17" s="15" customFormat="1" ht="12" customHeight="1" x14ac:dyDescent="0.25">
      <c r="A31" s="13">
        <v>27</v>
      </c>
      <c r="B31" s="16">
        <v>46139</v>
      </c>
      <c r="C31" s="14" t="s">
        <v>46</v>
      </c>
      <c r="D31" s="12" t="s">
        <v>139</v>
      </c>
      <c r="E31" s="29" t="s">
        <v>217</v>
      </c>
      <c r="F31" s="12" t="s">
        <v>44</v>
      </c>
      <c r="G31" s="12" t="s">
        <v>36</v>
      </c>
      <c r="H31" s="12" t="s">
        <v>35</v>
      </c>
      <c r="I31" s="12" t="s">
        <v>57</v>
      </c>
      <c r="J31" s="12" t="s">
        <v>35</v>
      </c>
      <c r="K31" s="12" t="s">
        <v>39</v>
      </c>
      <c r="L31" s="12" t="s">
        <v>39</v>
      </c>
      <c r="M31" s="12" t="s">
        <v>39</v>
      </c>
      <c r="N31" s="12" t="s">
        <v>39</v>
      </c>
      <c r="O31" s="12" t="s">
        <v>39</v>
      </c>
      <c r="P31" s="12" t="s">
        <v>39</v>
      </c>
      <c r="Q31" s="17">
        <f t="shared" si="0"/>
        <v>1</v>
      </c>
    </row>
    <row r="32" spans="1:17" ht="12" customHeight="1" x14ac:dyDescent="0.25">
      <c r="A32" s="2">
        <v>28</v>
      </c>
      <c r="B32" s="16">
        <v>46139</v>
      </c>
      <c r="C32" s="12" t="s">
        <v>46</v>
      </c>
      <c r="D32" s="12" t="s">
        <v>51</v>
      </c>
      <c r="E32" s="29" t="s">
        <v>66</v>
      </c>
      <c r="F32" s="12" t="s">
        <v>44</v>
      </c>
      <c r="G32" s="12" t="s">
        <v>36</v>
      </c>
      <c r="H32" s="12" t="s">
        <v>35</v>
      </c>
      <c r="I32" s="12" t="s">
        <v>118</v>
      </c>
      <c r="J32" s="12" t="s">
        <v>35</v>
      </c>
      <c r="K32" s="12" t="s">
        <v>39</v>
      </c>
      <c r="L32" s="12" t="s">
        <v>39</v>
      </c>
      <c r="M32" s="12" t="s">
        <v>39</v>
      </c>
      <c r="N32" s="12" t="s">
        <v>39</v>
      </c>
      <c r="O32" s="12" t="s">
        <v>39</v>
      </c>
      <c r="P32" s="12" t="s">
        <v>39</v>
      </c>
      <c r="Q32" s="17">
        <f t="shared" si="0"/>
        <v>1</v>
      </c>
    </row>
    <row r="33" spans="1:17" ht="12" customHeight="1" x14ac:dyDescent="0.25">
      <c r="A33" s="2">
        <v>29</v>
      </c>
      <c r="B33" s="16">
        <v>46139</v>
      </c>
      <c r="C33" s="12" t="s">
        <v>46</v>
      </c>
      <c r="D33" s="12" t="s">
        <v>140</v>
      </c>
      <c r="E33" s="29" t="s">
        <v>218</v>
      </c>
      <c r="F33" s="12" t="s">
        <v>44</v>
      </c>
      <c r="G33" s="12" t="s">
        <v>36</v>
      </c>
      <c r="H33" s="12" t="s">
        <v>35</v>
      </c>
      <c r="I33" s="12" t="s">
        <v>41</v>
      </c>
      <c r="J33" s="12" t="s">
        <v>35</v>
      </c>
      <c r="K33" s="12" t="s">
        <v>39</v>
      </c>
      <c r="L33" s="12" t="s">
        <v>39</v>
      </c>
      <c r="M33" s="12" t="s">
        <v>39</v>
      </c>
      <c r="N33" s="12" t="s">
        <v>39</v>
      </c>
      <c r="O33" s="12" t="s">
        <v>39</v>
      </c>
      <c r="P33" s="12" t="s">
        <v>39</v>
      </c>
      <c r="Q33" s="17">
        <f t="shared" si="0"/>
        <v>1</v>
      </c>
    </row>
    <row r="34" spans="1:17" ht="12" customHeight="1" x14ac:dyDescent="0.25">
      <c r="A34" s="2">
        <v>30</v>
      </c>
      <c r="B34" s="16">
        <v>46139</v>
      </c>
      <c r="C34" s="12" t="s">
        <v>46</v>
      </c>
      <c r="D34" s="12" t="s">
        <v>106</v>
      </c>
      <c r="E34" s="29" t="s">
        <v>219</v>
      </c>
      <c r="F34" s="12" t="s">
        <v>44</v>
      </c>
      <c r="G34" s="12" t="s">
        <v>36</v>
      </c>
      <c r="H34" s="12" t="s">
        <v>35</v>
      </c>
      <c r="I34" s="12" t="s">
        <v>11</v>
      </c>
      <c r="J34" s="12" t="s">
        <v>35</v>
      </c>
      <c r="K34" s="12" t="s">
        <v>39</v>
      </c>
      <c r="L34" s="12" t="s">
        <v>39</v>
      </c>
      <c r="M34" s="12" t="s">
        <v>39</v>
      </c>
      <c r="N34" s="12" t="s">
        <v>39</v>
      </c>
      <c r="O34" s="12" t="s">
        <v>39</v>
      </c>
      <c r="P34" s="12" t="s">
        <v>39</v>
      </c>
      <c r="Q34" s="17">
        <f t="shared" si="0"/>
        <v>1</v>
      </c>
    </row>
    <row r="35" spans="1:17" ht="12" customHeight="1" x14ac:dyDescent="0.25">
      <c r="A35" s="2">
        <v>31</v>
      </c>
      <c r="B35" s="16">
        <v>46139</v>
      </c>
      <c r="C35" s="12" t="s">
        <v>46</v>
      </c>
      <c r="D35" s="12" t="s">
        <v>54</v>
      </c>
      <c r="E35" s="29" t="s">
        <v>76</v>
      </c>
      <c r="F35" s="12" t="s">
        <v>44</v>
      </c>
      <c r="G35" s="12" t="s">
        <v>36</v>
      </c>
      <c r="H35" s="12" t="s">
        <v>35</v>
      </c>
      <c r="I35" s="12" t="s">
        <v>13</v>
      </c>
      <c r="J35" s="12" t="s">
        <v>35</v>
      </c>
      <c r="K35" s="12" t="s">
        <v>39</v>
      </c>
      <c r="L35" s="12" t="s">
        <v>39</v>
      </c>
      <c r="M35" s="12" t="s">
        <v>39</v>
      </c>
      <c r="N35" s="12" t="s">
        <v>39</v>
      </c>
      <c r="O35" s="12" t="s">
        <v>39</v>
      </c>
      <c r="P35" s="12" t="s">
        <v>39</v>
      </c>
      <c r="Q35" s="17">
        <f t="shared" si="0"/>
        <v>1</v>
      </c>
    </row>
    <row r="36" spans="1:17" ht="12" customHeight="1" x14ac:dyDescent="0.25">
      <c r="A36" s="2">
        <v>32</v>
      </c>
      <c r="B36" s="16">
        <v>46139</v>
      </c>
      <c r="C36" s="12" t="s">
        <v>46</v>
      </c>
      <c r="D36" s="12" t="s">
        <v>55</v>
      </c>
      <c r="E36" s="29" t="s">
        <v>67</v>
      </c>
      <c r="F36" s="12" t="s">
        <v>44</v>
      </c>
      <c r="G36" s="12" t="s">
        <v>36</v>
      </c>
      <c r="H36" s="12" t="s">
        <v>35</v>
      </c>
      <c r="I36" s="12" t="s">
        <v>16</v>
      </c>
      <c r="J36" s="12" t="s">
        <v>35</v>
      </c>
      <c r="K36" s="12" t="s">
        <v>39</v>
      </c>
      <c r="L36" s="12" t="s">
        <v>39</v>
      </c>
      <c r="M36" s="12" t="s">
        <v>39</v>
      </c>
      <c r="N36" s="12" t="s">
        <v>39</v>
      </c>
      <c r="O36" s="12" t="s">
        <v>39</v>
      </c>
      <c r="P36" s="12" t="s">
        <v>39</v>
      </c>
      <c r="Q36" s="17">
        <f t="shared" si="0"/>
        <v>1</v>
      </c>
    </row>
    <row r="37" spans="1:17" ht="12" customHeight="1" x14ac:dyDescent="0.25">
      <c r="A37" s="2">
        <v>33</v>
      </c>
      <c r="B37" s="16">
        <v>46139</v>
      </c>
      <c r="C37" s="12" t="s">
        <v>46</v>
      </c>
      <c r="D37" s="12" t="s">
        <v>141</v>
      </c>
      <c r="E37" s="29" t="s">
        <v>220</v>
      </c>
      <c r="F37" s="12" t="s">
        <v>44</v>
      </c>
      <c r="G37" s="12" t="s">
        <v>36</v>
      </c>
      <c r="H37" s="12" t="s">
        <v>35</v>
      </c>
      <c r="I37" s="12" t="s">
        <v>38</v>
      </c>
      <c r="J37" s="12" t="s">
        <v>35</v>
      </c>
      <c r="K37" s="12" t="s">
        <v>39</v>
      </c>
      <c r="L37" s="12" t="s">
        <v>39</v>
      </c>
      <c r="M37" s="12" t="s">
        <v>39</v>
      </c>
      <c r="N37" s="12" t="s">
        <v>39</v>
      </c>
      <c r="O37" s="12" t="s">
        <v>39</v>
      </c>
      <c r="P37" s="12" t="s">
        <v>39</v>
      </c>
      <c r="Q37" s="17">
        <f t="shared" ref="Q37:Q68" si="1">COUNTIF($E$5:$E$114,E37)</f>
        <v>1</v>
      </c>
    </row>
    <row r="38" spans="1:17" ht="12" customHeight="1" x14ac:dyDescent="0.25">
      <c r="A38" s="2">
        <v>34</v>
      </c>
      <c r="B38" s="16">
        <v>46139</v>
      </c>
      <c r="C38" s="12" t="s">
        <v>46</v>
      </c>
      <c r="D38" s="12" t="s">
        <v>72</v>
      </c>
      <c r="E38" s="29" t="s">
        <v>68</v>
      </c>
      <c r="F38" s="12" t="s">
        <v>44</v>
      </c>
      <c r="G38" s="12" t="s">
        <v>36</v>
      </c>
      <c r="H38" s="12" t="s">
        <v>35</v>
      </c>
      <c r="I38" s="12" t="s">
        <v>42</v>
      </c>
      <c r="J38" s="12" t="s">
        <v>35</v>
      </c>
      <c r="K38" s="12" t="s">
        <v>39</v>
      </c>
      <c r="L38" s="12" t="s">
        <v>39</v>
      </c>
      <c r="M38" s="12" t="s">
        <v>39</v>
      </c>
      <c r="N38" s="12" t="s">
        <v>39</v>
      </c>
      <c r="O38" s="12" t="s">
        <v>39</v>
      </c>
      <c r="P38" s="12" t="s">
        <v>39</v>
      </c>
      <c r="Q38" s="17">
        <f t="shared" si="1"/>
        <v>1</v>
      </c>
    </row>
    <row r="39" spans="1:17" ht="12" customHeight="1" x14ac:dyDescent="0.25">
      <c r="A39" s="2">
        <v>35</v>
      </c>
      <c r="B39" s="16">
        <v>46139</v>
      </c>
      <c r="C39" s="12" t="s">
        <v>46</v>
      </c>
      <c r="D39" s="12" t="s">
        <v>142</v>
      </c>
      <c r="E39" s="29" t="s">
        <v>221</v>
      </c>
      <c r="F39" s="12" t="s">
        <v>44</v>
      </c>
      <c r="G39" s="12" t="s">
        <v>36</v>
      </c>
      <c r="H39" s="12" t="s">
        <v>35</v>
      </c>
      <c r="I39" s="12" t="s">
        <v>38</v>
      </c>
      <c r="J39" s="12" t="s">
        <v>35</v>
      </c>
      <c r="K39" s="12" t="s">
        <v>39</v>
      </c>
      <c r="L39" s="12" t="s">
        <v>39</v>
      </c>
      <c r="M39" s="12" t="s">
        <v>39</v>
      </c>
      <c r="N39" s="12" t="s">
        <v>39</v>
      </c>
      <c r="O39" s="12" t="s">
        <v>39</v>
      </c>
      <c r="P39" s="12" t="s">
        <v>39</v>
      </c>
      <c r="Q39" s="17">
        <f t="shared" si="1"/>
        <v>1</v>
      </c>
    </row>
    <row r="40" spans="1:17" ht="12" customHeight="1" x14ac:dyDescent="0.25">
      <c r="A40" s="2">
        <v>36</v>
      </c>
      <c r="B40" s="16">
        <v>46140</v>
      </c>
      <c r="C40" s="12" t="s">
        <v>46</v>
      </c>
      <c r="D40" s="12" t="s">
        <v>143</v>
      </c>
      <c r="E40" s="29" t="s">
        <v>222</v>
      </c>
      <c r="F40" s="12" t="s">
        <v>44</v>
      </c>
      <c r="G40" s="12" t="s">
        <v>36</v>
      </c>
      <c r="H40" s="12" t="s">
        <v>35</v>
      </c>
      <c r="I40" s="12" t="s">
        <v>97</v>
      </c>
      <c r="J40" s="12" t="s">
        <v>35</v>
      </c>
      <c r="K40" s="12" t="s">
        <v>39</v>
      </c>
      <c r="L40" s="12" t="s">
        <v>39</v>
      </c>
      <c r="M40" s="12" t="s">
        <v>39</v>
      </c>
      <c r="N40" s="12" t="s">
        <v>39</v>
      </c>
      <c r="O40" s="12" t="s">
        <v>39</v>
      </c>
      <c r="P40" s="12" t="s">
        <v>39</v>
      </c>
      <c r="Q40" s="17">
        <f t="shared" si="1"/>
        <v>1</v>
      </c>
    </row>
    <row r="41" spans="1:17" ht="12" customHeight="1" x14ac:dyDescent="0.25">
      <c r="A41" s="2">
        <v>37</v>
      </c>
      <c r="B41" s="16">
        <v>46140</v>
      </c>
      <c r="C41" s="12" t="s">
        <v>46</v>
      </c>
      <c r="D41" s="12" t="s">
        <v>144</v>
      </c>
      <c r="E41" s="29" t="s">
        <v>223</v>
      </c>
      <c r="F41" s="12" t="s">
        <v>44</v>
      </c>
      <c r="G41" s="12" t="s">
        <v>36</v>
      </c>
      <c r="H41" s="12" t="s">
        <v>35</v>
      </c>
      <c r="I41" s="12" t="s">
        <v>73</v>
      </c>
      <c r="J41" s="12" t="s">
        <v>35</v>
      </c>
      <c r="K41" s="12" t="s">
        <v>39</v>
      </c>
      <c r="L41" s="12" t="s">
        <v>39</v>
      </c>
      <c r="M41" s="12" t="s">
        <v>39</v>
      </c>
      <c r="N41" s="12" t="s">
        <v>39</v>
      </c>
      <c r="O41" s="12" t="s">
        <v>39</v>
      </c>
      <c r="P41" s="12" t="s">
        <v>39</v>
      </c>
      <c r="Q41" s="17">
        <f t="shared" si="1"/>
        <v>1</v>
      </c>
    </row>
    <row r="42" spans="1:17" ht="12" customHeight="1" x14ac:dyDescent="0.25">
      <c r="A42" s="2">
        <v>38</v>
      </c>
      <c r="B42" s="16">
        <v>46140</v>
      </c>
      <c r="C42" s="12" t="s">
        <v>46</v>
      </c>
      <c r="D42" s="12" t="s">
        <v>145</v>
      </c>
      <c r="E42" s="29" t="s">
        <v>224</v>
      </c>
      <c r="F42" s="12" t="s">
        <v>44</v>
      </c>
      <c r="G42" s="12" t="s">
        <v>36</v>
      </c>
      <c r="H42" s="12" t="s">
        <v>35</v>
      </c>
      <c r="I42" s="12" t="s">
        <v>14</v>
      </c>
      <c r="J42" s="12" t="s">
        <v>35</v>
      </c>
      <c r="K42" s="12" t="s">
        <v>39</v>
      </c>
      <c r="L42" s="12" t="s">
        <v>39</v>
      </c>
      <c r="M42" s="12" t="s">
        <v>39</v>
      </c>
      <c r="N42" s="12" t="s">
        <v>39</v>
      </c>
      <c r="O42" s="12" t="s">
        <v>39</v>
      </c>
      <c r="P42" s="12" t="s">
        <v>39</v>
      </c>
      <c r="Q42" s="17">
        <f t="shared" si="1"/>
        <v>1</v>
      </c>
    </row>
    <row r="43" spans="1:17" ht="12" customHeight="1" x14ac:dyDescent="0.25">
      <c r="A43" s="2">
        <v>39</v>
      </c>
      <c r="B43" s="16">
        <v>46140</v>
      </c>
      <c r="C43" s="12" t="s">
        <v>46</v>
      </c>
      <c r="D43" s="12" t="s">
        <v>146</v>
      </c>
      <c r="E43" s="29" t="s">
        <v>225</v>
      </c>
      <c r="F43" s="12" t="s">
        <v>44</v>
      </c>
      <c r="G43" s="12" t="s">
        <v>36</v>
      </c>
      <c r="H43" s="12" t="s">
        <v>35</v>
      </c>
      <c r="I43" s="12" t="s">
        <v>13</v>
      </c>
      <c r="J43" s="12" t="s">
        <v>35</v>
      </c>
      <c r="K43" s="12" t="s">
        <v>39</v>
      </c>
      <c r="L43" s="12" t="s">
        <v>39</v>
      </c>
      <c r="M43" s="12" t="s">
        <v>39</v>
      </c>
      <c r="N43" s="12" t="s">
        <v>39</v>
      </c>
      <c r="O43" s="12" t="s">
        <v>39</v>
      </c>
      <c r="P43" s="12" t="s">
        <v>39</v>
      </c>
      <c r="Q43" s="17">
        <f t="shared" si="1"/>
        <v>1</v>
      </c>
    </row>
    <row r="44" spans="1:17" ht="12" customHeight="1" x14ac:dyDescent="0.25">
      <c r="A44" s="2">
        <v>40</v>
      </c>
      <c r="B44" s="16">
        <v>46140</v>
      </c>
      <c r="C44" s="12" t="s">
        <v>46</v>
      </c>
      <c r="D44" s="12" t="s">
        <v>147</v>
      </c>
      <c r="E44" s="29" t="s">
        <v>226</v>
      </c>
      <c r="F44" s="12" t="s">
        <v>44</v>
      </c>
      <c r="G44" s="12" t="s">
        <v>36</v>
      </c>
      <c r="H44" s="12" t="s">
        <v>35</v>
      </c>
      <c r="I44" s="12" t="s">
        <v>53</v>
      </c>
      <c r="J44" s="12" t="s">
        <v>35</v>
      </c>
      <c r="K44" s="12" t="s">
        <v>39</v>
      </c>
      <c r="L44" s="12" t="s">
        <v>39</v>
      </c>
      <c r="M44" s="12" t="s">
        <v>39</v>
      </c>
      <c r="N44" s="12" t="s">
        <v>39</v>
      </c>
      <c r="O44" s="12" t="s">
        <v>39</v>
      </c>
      <c r="P44" s="12" t="s">
        <v>39</v>
      </c>
      <c r="Q44" s="17">
        <f t="shared" si="1"/>
        <v>1</v>
      </c>
    </row>
    <row r="45" spans="1:17" ht="12" customHeight="1" x14ac:dyDescent="0.25">
      <c r="A45" s="2">
        <v>41</v>
      </c>
      <c r="B45" s="16">
        <v>46140</v>
      </c>
      <c r="C45" s="12" t="s">
        <v>46</v>
      </c>
      <c r="D45" s="12" t="s">
        <v>148</v>
      </c>
      <c r="E45" s="29" t="s">
        <v>227</v>
      </c>
      <c r="F45" s="12" t="s">
        <v>44</v>
      </c>
      <c r="G45" s="12" t="s">
        <v>36</v>
      </c>
      <c r="H45" s="12" t="s">
        <v>35</v>
      </c>
      <c r="I45" s="12" t="s">
        <v>52</v>
      </c>
      <c r="J45" s="12" t="s">
        <v>35</v>
      </c>
      <c r="K45" s="12" t="s">
        <v>39</v>
      </c>
      <c r="L45" s="12" t="s">
        <v>39</v>
      </c>
      <c r="M45" s="12" t="s">
        <v>39</v>
      </c>
      <c r="N45" s="12" t="s">
        <v>39</v>
      </c>
      <c r="O45" s="12" t="s">
        <v>39</v>
      </c>
      <c r="P45" s="12" t="s">
        <v>39</v>
      </c>
      <c r="Q45" s="17">
        <f t="shared" si="1"/>
        <v>1</v>
      </c>
    </row>
    <row r="46" spans="1:17" ht="12" customHeight="1" x14ac:dyDescent="0.25">
      <c r="A46" s="2">
        <v>42</v>
      </c>
      <c r="B46" s="16">
        <v>46140</v>
      </c>
      <c r="C46" s="12" t="s">
        <v>46</v>
      </c>
      <c r="D46" s="12" t="s">
        <v>149</v>
      </c>
      <c r="E46" s="29" t="s">
        <v>228</v>
      </c>
      <c r="F46" s="12" t="s">
        <v>44</v>
      </c>
      <c r="G46" s="12" t="s">
        <v>36</v>
      </c>
      <c r="H46" s="12" t="s">
        <v>35</v>
      </c>
      <c r="I46" s="12" t="s">
        <v>98</v>
      </c>
      <c r="J46" s="12" t="s">
        <v>35</v>
      </c>
      <c r="K46" s="12" t="s">
        <v>39</v>
      </c>
      <c r="L46" s="12" t="s">
        <v>39</v>
      </c>
      <c r="M46" s="12" t="s">
        <v>39</v>
      </c>
      <c r="N46" s="12" t="s">
        <v>39</v>
      </c>
      <c r="O46" s="12" t="s">
        <v>39</v>
      </c>
      <c r="P46" s="12" t="s">
        <v>39</v>
      </c>
      <c r="Q46" s="17">
        <f t="shared" si="1"/>
        <v>1</v>
      </c>
    </row>
    <row r="47" spans="1:17" ht="12" customHeight="1" x14ac:dyDescent="0.25">
      <c r="A47" s="2">
        <v>43</v>
      </c>
      <c r="B47" s="16">
        <v>46140</v>
      </c>
      <c r="C47" s="12" t="s">
        <v>46</v>
      </c>
      <c r="D47" s="12" t="s">
        <v>150</v>
      </c>
      <c r="E47" s="29" t="s">
        <v>229</v>
      </c>
      <c r="F47" s="12" t="s">
        <v>44</v>
      </c>
      <c r="G47" s="12" t="s">
        <v>36</v>
      </c>
      <c r="H47" s="12" t="s">
        <v>35</v>
      </c>
      <c r="I47" s="12" t="s">
        <v>61</v>
      </c>
      <c r="J47" s="12" t="s">
        <v>35</v>
      </c>
      <c r="K47" s="12" t="s">
        <v>39</v>
      </c>
      <c r="L47" s="12" t="s">
        <v>39</v>
      </c>
      <c r="M47" s="12" t="s">
        <v>39</v>
      </c>
      <c r="N47" s="12" t="s">
        <v>39</v>
      </c>
      <c r="O47" s="12" t="s">
        <v>39</v>
      </c>
      <c r="P47" s="12" t="s">
        <v>39</v>
      </c>
      <c r="Q47" s="17">
        <f t="shared" si="1"/>
        <v>1</v>
      </c>
    </row>
    <row r="48" spans="1:17" ht="12" customHeight="1" x14ac:dyDescent="0.25">
      <c r="A48" s="2">
        <v>44</v>
      </c>
      <c r="B48" s="16">
        <v>46140</v>
      </c>
      <c r="C48" s="12" t="s">
        <v>46</v>
      </c>
      <c r="D48" s="12" t="s">
        <v>151</v>
      </c>
      <c r="E48" s="29" t="s">
        <v>230</v>
      </c>
      <c r="F48" s="12" t="s">
        <v>44</v>
      </c>
      <c r="G48" s="12" t="s">
        <v>36</v>
      </c>
      <c r="H48" s="12" t="s">
        <v>35</v>
      </c>
      <c r="I48" s="12" t="s">
        <v>74</v>
      </c>
      <c r="J48" s="12" t="s">
        <v>35</v>
      </c>
      <c r="K48" s="12" t="s">
        <v>39</v>
      </c>
      <c r="L48" s="12" t="s">
        <v>39</v>
      </c>
      <c r="M48" s="12" t="s">
        <v>39</v>
      </c>
      <c r="N48" s="12" t="s">
        <v>39</v>
      </c>
      <c r="O48" s="12" t="s">
        <v>39</v>
      </c>
      <c r="P48" s="12" t="s">
        <v>39</v>
      </c>
      <c r="Q48" s="17">
        <f t="shared" si="1"/>
        <v>1</v>
      </c>
    </row>
    <row r="49" spans="1:17" ht="12" customHeight="1" x14ac:dyDescent="0.25">
      <c r="A49" s="2">
        <v>45</v>
      </c>
      <c r="B49" s="16">
        <v>46140</v>
      </c>
      <c r="C49" s="12" t="s">
        <v>46</v>
      </c>
      <c r="D49" s="12" t="s">
        <v>152</v>
      </c>
      <c r="E49" s="29" t="s">
        <v>231</v>
      </c>
      <c r="F49" s="12" t="s">
        <v>44</v>
      </c>
      <c r="G49" s="12" t="s">
        <v>36</v>
      </c>
      <c r="H49" s="12" t="s">
        <v>35</v>
      </c>
      <c r="I49" s="12" t="s">
        <v>78</v>
      </c>
      <c r="J49" s="12" t="s">
        <v>35</v>
      </c>
      <c r="K49" s="12" t="s">
        <v>39</v>
      </c>
      <c r="L49" s="12" t="s">
        <v>39</v>
      </c>
      <c r="M49" s="12" t="s">
        <v>39</v>
      </c>
      <c r="N49" s="12" t="s">
        <v>39</v>
      </c>
      <c r="O49" s="12" t="s">
        <v>39</v>
      </c>
      <c r="P49" s="12" t="s">
        <v>39</v>
      </c>
      <c r="Q49" s="17">
        <f t="shared" si="1"/>
        <v>1</v>
      </c>
    </row>
    <row r="50" spans="1:17" ht="12" customHeight="1" x14ac:dyDescent="0.25">
      <c r="A50" s="2">
        <v>46</v>
      </c>
      <c r="B50" s="16">
        <v>46140</v>
      </c>
      <c r="C50" s="12" t="s">
        <v>46</v>
      </c>
      <c r="D50" s="12" t="s">
        <v>153</v>
      </c>
      <c r="E50" s="29" t="s">
        <v>232</v>
      </c>
      <c r="F50" s="12" t="s">
        <v>44</v>
      </c>
      <c r="G50" s="12" t="s">
        <v>36</v>
      </c>
      <c r="H50" s="12" t="s">
        <v>35</v>
      </c>
      <c r="I50" s="12" t="s">
        <v>58</v>
      </c>
      <c r="J50" s="12" t="s">
        <v>35</v>
      </c>
      <c r="K50" s="12" t="s">
        <v>39</v>
      </c>
      <c r="L50" s="12" t="s">
        <v>39</v>
      </c>
      <c r="M50" s="12" t="s">
        <v>39</v>
      </c>
      <c r="N50" s="12" t="s">
        <v>39</v>
      </c>
      <c r="O50" s="12" t="s">
        <v>39</v>
      </c>
      <c r="P50" s="12" t="s">
        <v>39</v>
      </c>
      <c r="Q50" s="17">
        <f t="shared" si="1"/>
        <v>1</v>
      </c>
    </row>
    <row r="51" spans="1:17" ht="12" customHeight="1" x14ac:dyDescent="0.25">
      <c r="A51" s="2">
        <v>47</v>
      </c>
      <c r="B51" s="16">
        <v>46140</v>
      </c>
      <c r="C51" s="12" t="s">
        <v>46</v>
      </c>
      <c r="D51" s="12" t="s">
        <v>154</v>
      </c>
      <c r="E51" s="29" t="s">
        <v>233</v>
      </c>
      <c r="F51" s="12" t="s">
        <v>44</v>
      </c>
      <c r="G51" s="12" t="s">
        <v>36</v>
      </c>
      <c r="H51" s="12" t="s">
        <v>35</v>
      </c>
      <c r="I51" s="12" t="s">
        <v>15</v>
      </c>
      <c r="J51" s="12" t="s">
        <v>35</v>
      </c>
      <c r="K51" s="12" t="s">
        <v>39</v>
      </c>
      <c r="L51" s="12" t="s">
        <v>39</v>
      </c>
      <c r="M51" s="12" t="s">
        <v>39</v>
      </c>
      <c r="N51" s="12" t="s">
        <v>39</v>
      </c>
      <c r="O51" s="12" t="s">
        <v>39</v>
      </c>
      <c r="P51" s="12" t="s">
        <v>39</v>
      </c>
      <c r="Q51" s="17">
        <f t="shared" si="1"/>
        <v>1</v>
      </c>
    </row>
    <row r="52" spans="1:17" ht="12" customHeight="1" x14ac:dyDescent="0.25">
      <c r="A52" s="2">
        <v>48</v>
      </c>
      <c r="B52" s="16">
        <v>46140</v>
      </c>
      <c r="C52" s="12" t="s">
        <v>46</v>
      </c>
      <c r="D52" s="12" t="s">
        <v>155</v>
      </c>
      <c r="E52" s="29" t="s">
        <v>234</v>
      </c>
      <c r="F52" s="12" t="s">
        <v>44</v>
      </c>
      <c r="G52" s="12" t="s">
        <v>36</v>
      </c>
      <c r="H52" s="12" t="s">
        <v>35</v>
      </c>
      <c r="I52" s="12" t="s">
        <v>59</v>
      </c>
      <c r="J52" s="12" t="s">
        <v>35</v>
      </c>
      <c r="K52" s="12" t="s">
        <v>39</v>
      </c>
      <c r="L52" s="12" t="s">
        <v>39</v>
      </c>
      <c r="M52" s="12" t="s">
        <v>39</v>
      </c>
      <c r="N52" s="12" t="s">
        <v>39</v>
      </c>
      <c r="O52" s="12" t="s">
        <v>39</v>
      </c>
      <c r="P52" s="12" t="s">
        <v>39</v>
      </c>
      <c r="Q52" s="17">
        <f t="shared" si="1"/>
        <v>1</v>
      </c>
    </row>
    <row r="53" spans="1:17" ht="12" customHeight="1" x14ac:dyDescent="0.25">
      <c r="A53" s="2">
        <v>49</v>
      </c>
      <c r="B53" s="16">
        <v>46140</v>
      </c>
      <c r="C53" s="12" t="s">
        <v>46</v>
      </c>
      <c r="D53" s="12" t="s">
        <v>156</v>
      </c>
      <c r="E53" s="29" t="s">
        <v>235</v>
      </c>
      <c r="F53" s="12" t="s">
        <v>44</v>
      </c>
      <c r="G53" s="12" t="s">
        <v>36</v>
      </c>
      <c r="H53" s="12" t="s">
        <v>35</v>
      </c>
      <c r="I53" s="12" t="s">
        <v>43</v>
      </c>
      <c r="J53" s="12" t="s">
        <v>35</v>
      </c>
      <c r="K53" s="12" t="s">
        <v>39</v>
      </c>
      <c r="L53" s="12" t="s">
        <v>39</v>
      </c>
      <c r="M53" s="12" t="s">
        <v>39</v>
      </c>
      <c r="N53" s="12" t="s">
        <v>39</v>
      </c>
      <c r="O53" s="12" t="s">
        <v>39</v>
      </c>
      <c r="P53" s="12" t="s">
        <v>39</v>
      </c>
      <c r="Q53" s="17">
        <f t="shared" si="1"/>
        <v>1</v>
      </c>
    </row>
    <row r="54" spans="1:17" ht="12" customHeight="1" x14ac:dyDescent="0.25">
      <c r="A54" s="2">
        <v>50</v>
      </c>
      <c r="B54" s="16">
        <v>46140</v>
      </c>
      <c r="C54" s="12" t="s">
        <v>46</v>
      </c>
      <c r="D54" s="12" t="s">
        <v>157</v>
      </c>
      <c r="E54" s="29" t="s">
        <v>236</v>
      </c>
      <c r="F54" s="12" t="s">
        <v>44</v>
      </c>
      <c r="G54" s="12" t="s">
        <v>36</v>
      </c>
      <c r="H54" s="12" t="s">
        <v>35</v>
      </c>
      <c r="I54" s="12" t="s">
        <v>40</v>
      </c>
      <c r="J54" s="12" t="s">
        <v>35</v>
      </c>
      <c r="K54" s="12" t="s">
        <v>39</v>
      </c>
      <c r="L54" s="12" t="s">
        <v>39</v>
      </c>
      <c r="M54" s="12" t="s">
        <v>39</v>
      </c>
      <c r="N54" s="12" t="s">
        <v>39</v>
      </c>
      <c r="O54" s="12" t="s">
        <v>39</v>
      </c>
      <c r="P54" s="12" t="s">
        <v>39</v>
      </c>
      <c r="Q54" s="17">
        <f t="shared" si="1"/>
        <v>1</v>
      </c>
    </row>
    <row r="55" spans="1:17" ht="12" customHeight="1" x14ac:dyDescent="0.25">
      <c r="A55" s="2">
        <v>51</v>
      </c>
      <c r="B55" s="16">
        <v>46140</v>
      </c>
      <c r="C55" s="12" t="s">
        <v>46</v>
      </c>
      <c r="D55" s="12" t="s">
        <v>158</v>
      </c>
      <c r="E55" s="29" t="s">
        <v>237</v>
      </c>
      <c r="F55" s="12" t="s">
        <v>44</v>
      </c>
      <c r="G55" s="12" t="s">
        <v>36</v>
      </c>
      <c r="H55" s="12" t="s">
        <v>35</v>
      </c>
      <c r="I55" s="12" t="s">
        <v>52</v>
      </c>
      <c r="J55" s="12" t="s">
        <v>35</v>
      </c>
      <c r="K55" s="12" t="s">
        <v>39</v>
      </c>
      <c r="L55" s="12" t="s">
        <v>39</v>
      </c>
      <c r="M55" s="12" t="s">
        <v>39</v>
      </c>
      <c r="N55" s="12" t="s">
        <v>39</v>
      </c>
      <c r="O55" s="12" t="s">
        <v>39</v>
      </c>
      <c r="P55" s="12" t="s">
        <v>39</v>
      </c>
      <c r="Q55" s="17">
        <f t="shared" si="1"/>
        <v>1</v>
      </c>
    </row>
    <row r="56" spans="1:17" ht="12" customHeight="1" x14ac:dyDescent="0.25">
      <c r="A56" s="2">
        <v>52</v>
      </c>
      <c r="B56" s="16">
        <v>46140</v>
      </c>
      <c r="C56" s="12" t="s">
        <v>46</v>
      </c>
      <c r="D56" s="12" t="s">
        <v>159</v>
      </c>
      <c r="E56" s="29" t="s">
        <v>238</v>
      </c>
      <c r="F56" s="12" t="s">
        <v>44</v>
      </c>
      <c r="G56" s="12" t="s">
        <v>36</v>
      </c>
      <c r="H56" s="12" t="s">
        <v>35</v>
      </c>
      <c r="I56" s="12" t="s">
        <v>100</v>
      </c>
      <c r="J56" s="12" t="s">
        <v>35</v>
      </c>
      <c r="K56" s="12" t="s">
        <v>39</v>
      </c>
      <c r="L56" s="12" t="s">
        <v>39</v>
      </c>
      <c r="M56" s="12" t="s">
        <v>39</v>
      </c>
      <c r="N56" s="12" t="s">
        <v>39</v>
      </c>
      <c r="O56" s="12" t="s">
        <v>39</v>
      </c>
      <c r="P56" s="12" t="s">
        <v>39</v>
      </c>
      <c r="Q56" s="17">
        <f t="shared" si="1"/>
        <v>1</v>
      </c>
    </row>
    <row r="57" spans="1:17" ht="12" customHeight="1" x14ac:dyDescent="0.25">
      <c r="A57" s="2">
        <v>53</v>
      </c>
      <c r="B57" s="16">
        <v>46140</v>
      </c>
      <c r="C57" s="12" t="s">
        <v>46</v>
      </c>
      <c r="D57" s="12" t="s">
        <v>160</v>
      </c>
      <c r="E57" s="29" t="s">
        <v>239</v>
      </c>
      <c r="F57" s="12" t="s">
        <v>44</v>
      </c>
      <c r="G57" s="12" t="s">
        <v>36</v>
      </c>
      <c r="H57" s="12" t="s">
        <v>35</v>
      </c>
      <c r="I57" s="12" t="s">
        <v>56</v>
      </c>
      <c r="J57" s="12" t="s">
        <v>35</v>
      </c>
      <c r="K57" s="12" t="s">
        <v>39</v>
      </c>
      <c r="L57" s="12" t="s">
        <v>39</v>
      </c>
      <c r="M57" s="12" t="s">
        <v>39</v>
      </c>
      <c r="N57" s="12" t="s">
        <v>39</v>
      </c>
      <c r="O57" s="12" t="s">
        <v>39</v>
      </c>
      <c r="P57" s="12" t="s">
        <v>39</v>
      </c>
      <c r="Q57" s="17">
        <f t="shared" si="1"/>
        <v>1</v>
      </c>
    </row>
    <row r="58" spans="1:17" ht="12" customHeight="1" x14ac:dyDescent="0.25">
      <c r="A58" s="2">
        <v>54</v>
      </c>
      <c r="B58" s="16">
        <v>46140</v>
      </c>
      <c r="C58" s="12" t="s">
        <v>46</v>
      </c>
      <c r="D58" s="12" t="s">
        <v>161</v>
      </c>
      <c r="E58" s="29" t="s">
        <v>240</v>
      </c>
      <c r="F58" s="12" t="s">
        <v>44</v>
      </c>
      <c r="G58" s="12" t="s">
        <v>36</v>
      </c>
      <c r="H58" s="12" t="s">
        <v>35</v>
      </c>
      <c r="I58" s="12" t="s">
        <v>284</v>
      </c>
      <c r="J58" s="12" t="s">
        <v>35</v>
      </c>
      <c r="K58" s="12" t="s">
        <v>39</v>
      </c>
      <c r="L58" s="12" t="s">
        <v>39</v>
      </c>
      <c r="M58" s="12" t="s">
        <v>39</v>
      </c>
      <c r="N58" s="12" t="s">
        <v>39</v>
      </c>
      <c r="O58" s="12" t="s">
        <v>39</v>
      </c>
      <c r="P58" s="12" t="s">
        <v>39</v>
      </c>
      <c r="Q58" s="17">
        <f t="shared" si="1"/>
        <v>1</v>
      </c>
    </row>
    <row r="59" spans="1:17" ht="12" customHeight="1" x14ac:dyDescent="0.25">
      <c r="A59" s="2">
        <v>55</v>
      </c>
      <c r="B59" s="16">
        <v>46140</v>
      </c>
      <c r="C59" s="12" t="s">
        <v>46</v>
      </c>
      <c r="D59" s="12" t="s">
        <v>162</v>
      </c>
      <c r="E59" s="29" t="s">
        <v>241</v>
      </c>
      <c r="F59" s="12" t="s">
        <v>44</v>
      </c>
      <c r="G59" s="12" t="s">
        <v>36</v>
      </c>
      <c r="H59" s="12" t="s">
        <v>35</v>
      </c>
      <c r="I59" s="12" t="s">
        <v>119</v>
      </c>
      <c r="J59" s="12" t="s">
        <v>35</v>
      </c>
      <c r="K59" s="12" t="s">
        <v>39</v>
      </c>
      <c r="L59" s="12" t="s">
        <v>39</v>
      </c>
      <c r="M59" s="12" t="s">
        <v>39</v>
      </c>
      <c r="N59" s="12" t="s">
        <v>39</v>
      </c>
      <c r="O59" s="12" t="s">
        <v>39</v>
      </c>
      <c r="P59" s="12" t="s">
        <v>39</v>
      </c>
      <c r="Q59" s="17">
        <f t="shared" si="1"/>
        <v>1</v>
      </c>
    </row>
    <row r="60" spans="1:17" ht="12" customHeight="1" x14ac:dyDescent="0.25">
      <c r="A60" s="2">
        <v>56</v>
      </c>
      <c r="B60" s="16">
        <v>46140</v>
      </c>
      <c r="C60" s="12" t="s">
        <v>46</v>
      </c>
      <c r="D60" s="12" t="s">
        <v>163</v>
      </c>
      <c r="E60" s="29" t="s">
        <v>242</v>
      </c>
      <c r="F60" s="12" t="s">
        <v>44</v>
      </c>
      <c r="G60" s="12" t="s">
        <v>36</v>
      </c>
      <c r="H60" s="12" t="s">
        <v>35</v>
      </c>
      <c r="I60" s="12" t="s">
        <v>11</v>
      </c>
      <c r="J60" s="12" t="s">
        <v>35</v>
      </c>
      <c r="K60" s="12" t="s">
        <v>39</v>
      </c>
      <c r="L60" s="12" t="s">
        <v>39</v>
      </c>
      <c r="M60" s="12" t="s">
        <v>39</v>
      </c>
      <c r="N60" s="12" t="s">
        <v>39</v>
      </c>
      <c r="O60" s="12" t="s">
        <v>39</v>
      </c>
      <c r="P60" s="12" t="s">
        <v>39</v>
      </c>
      <c r="Q60" s="17">
        <f t="shared" si="1"/>
        <v>1</v>
      </c>
    </row>
    <row r="61" spans="1:17" ht="12" customHeight="1" x14ac:dyDescent="0.25">
      <c r="A61" s="2">
        <v>57</v>
      </c>
      <c r="B61" s="16">
        <v>46140</v>
      </c>
      <c r="C61" s="12" t="s">
        <v>46</v>
      </c>
      <c r="D61" s="12" t="s">
        <v>164</v>
      </c>
      <c r="E61" s="29" t="s">
        <v>243</v>
      </c>
      <c r="F61" s="12" t="s">
        <v>44</v>
      </c>
      <c r="G61" s="12" t="s">
        <v>36</v>
      </c>
      <c r="H61" s="12" t="s">
        <v>35</v>
      </c>
      <c r="I61" s="12" t="s">
        <v>116</v>
      </c>
      <c r="J61" s="12" t="s">
        <v>35</v>
      </c>
      <c r="K61" s="12" t="s">
        <v>39</v>
      </c>
      <c r="L61" s="12" t="s">
        <v>39</v>
      </c>
      <c r="M61" s="12" t="s">
        <v>39</v>
      </c>
      <c r="N61" s="12" t="s">
        <v>39</v>
      </c>
      <c r="O61" s="12" t="s">
        <v>39</v>
      </c>
      <c r="P61" s="12" t="s">
        <v>39</v>
      </c>
      <c r="Q61" s="17">
        <f t="shared" si="1"/>
        <v>1</v>
      </c>
    </row>
    <row r="62" spans="1:17" ht="12" customHeight="1" x14ac:dyDescent="0.25">
      <c r="A62" s="2">
        <v>58</v>
      </c>
      <c r="B62" s="16">
        <v>46140</v>
      </c>
      <c r="C62" s="12" t="s">
        <v>46</v>
      </c>
      <c r="D62" s="12" t="s">
        <v>165</v>
      </c>
      <c r="E62" s="29" t="s">
        <v>244</v>
      </c>
      <c r="F62" s="12" t="s">
        <v>44</v>
      </c>
      <c r="G62" s="12" t="s">
        <v>36</v>
      </c>
      <c r="H62" s="12" t="s">
        <v>35</v>
      </c>
      <c r="I62" s="12" t="s">
        <v>285</v>
      </c>
      <c r="J62" s="12" t="s">
        <v>35</v>
      </c>
      <c r="K62" s="12" t="s">
        <v>39</v>
      </c>
      <c r="L62" s="12" t="s">
        <v>39</v>
      </c>
      <c r="M62" s="12" t="s">
        <v>39</v>
      </c>
      <c r="N62" s="12" t="s">
        <v>39</v>
      </c>
      <c r="O62" s="12" t="s">
        <v>39</v>
      </c>
      <c r="P62" s="12" t="s">
        <v>39</v>
      </c>
      <c r="Q62" s="17">
        <f t="shared" si="1"/>
        <v>1</v>
      </c>
    </row>
    <row r="63" spans="1:17" ht="12" customHeight="1" x14ac:dyDescent="0.25">
      <c r="A63" s="2">
        <v>59</v>
      </c>
      <c r="B63" s="16">
        <v>46140</v>
      </c>
      <c r="C63" s="12" t="s">
        <v>46</v>
      </c>
      <c r="D63" s="12" t="s">
        <v>166</v>
      </c>
      <c r="E63" s="29" t="s">
        <v>245</v>
      </c>
      <c r="F63" s="12" t="s">
        <v>44</v>
      </c>
      <c r="G63" s="12" t="s">
        <v>36</v>
      </c>
      <c r="H63" s="12" t="s">
        <v>35</v>
      </c>
      <c r="I63" s="12" t="s">
        <v>286</v>
      </c>
      <c r="J63" s="12" t="s">
        <v>35</v>
      </c>
      <c r="K63" s="12" t="s">
        <v>39</v>
      </c>
      <c r="L63" s="12" t="s">
        <v>39</v>
      </c>
      <c r="M63" s="12" t="s">
        <v>39</v>
      </c>
      <c r="N63" s="12" t="s">
        <v>39</v>
      </c>
      <c r="O63" s="12" t="s">
        <v>39</v>
      </c>
      <c r="P63" s="12" t="s">
        <v>39</v>
      </c>
      <c r="Q63" s="17">
        <f t="shared" si="1"/>
        <v>1</v>
      </c>
    </row>
    <row r="64" spans="1:17" ht="12" customHeight="1" x14ac:dyDescent="0.25">
      <c r="A64" s="2">
        <v>60</v>
      </c>
      <c r="B64" s="16">
        <v>46140</v>
      </c>
      <c r="C64" s="12" t="s">
        <v>46</v>
      </c>
      <c r="D64" s="12" t="s">
        <v>167</v>
      </c>
      <c r="E64" s="29" t="s">
        <v>246</v>
      </c>
      <c r="F64" s="12" t="s">
        <v>44</v>
      </c>
      <c r="G64" s="12" t="s">
        <v>36</v>
      </c>
      <c r="H64" s="12" t="s">
        <v>35</v>
      </c>
      <c r="I64" s="12" t="s">
        <v>77</v>
      </c>
      <c r="J64" s="12" t="s">
        <v>35</v>
      </c>
      <c r="K64" s="12" t="s">
        <v>39</v>
      </c>
      <c r="L64" s="12" t="s">
        <v>39</v>
      </c>
      <c r="M64" s="12" t="s">
        <v>39</v>
      </c>
      <c r="N64" s="12" t="s">
        <v>39</v>
      </c>
      <c r="O64" s="12" t="s">
        <v>39</v>
      </c>
      <c r="P64" s="12" t="s">
        <v>39</v>
      </c>
      <c r="Q64" s="17">
        <f t="shared" si="1"/>
        <v>1</v>
      </c>
    </row>
    <row r="65" spans="1:17" ht="12" customHeight="1" x14ac:dyDescent="0.25">
      <c r="A65" s="2">
        <v>61</v>
      </c>
      <c r="B65" s="16">
        <v>46140</v>
      </c>
      <c r="C65" s="12" t="s">
        <v>46</v>
      </c>
      <c r="D65" s="12" t="s">
        <v>168</v>
      </c>
      <c r="E65" s="29" t="s">
        <v>247</v>
      </c>
      <c r="F65" s="12" t="s">
        <v>44</v>
      </c>
      <c r="G65" s="12" t="s">
        <v>36</v>
      </c>
      <c r="H65" s="12" t="s">
        <v>35</v>
      </c>
      <c r="I65" s="12" t="s">
        <v>69</v>
      </c>
      <c r="J65" s="12" t="s">
        <v>35</v>
      </c>
      <c r="K65" s="12" t="s">
        <v>39</v>
      </c>
      <c r="L65" s="12" t="s">
        <v>39</v>
      </c>
      <c r="M65" s="12" t="s">
        <v>39</v>
      </c>
      <c r="N65" s="12" t="s">
        <v>39</v>
      </c>
      <c r="O65" s="12" t="s">
        <v>39</v>
      </c>
      <c r="P65" s="12" t="s">
        <v>39</v>
      </c>
      <c r="Q65" s="17">
        <f t="shared" si="1"/>
        <v>1</v>
      </c>
    </row>
    <row r="66" spans="1:17" s="15" customFormat="1" ht="12" customHeight="1" x14ac:dyDescent="0.25">
      <c r="A66" s="13">
        <v>62</v>
      </c>
      <c r="B66" s="16">
        <v>46140</v>
      </c>
      <c r="C66" s="14" t="s">
        <v>46</v>
      </c>
      <c r="D66" s="12" t="s">
        <v>169</v>
      </c>
      <c r="E66" s="29" t="s">
        <v>248</v>
      </c>
      <c r="F66" s="12" t="s">
        <v>44</v>
      </c>
      <c r="G66" s="12" t="s">
        <v>36</v>
      </c>
      <c r="H66" s="12" t="s">
        <v>35</v>
      </c>
      <c r="I66" s="12" t="s">
        <v>77</v>
      </c>
      <c r="J66" s="12" t="s">
        <v>35</v>
      </c>
      <c r="K66" s="12" t="s">
        <v>39</v>
      </c>
      <c r="L66" s="12" t="s">
        <v>39</v>
      </c>
      <c r="M66" s="12" t="s">
        <v>39</v>
      </c>
      <c r="N66" s="12" t="s">
        <v>39</v>
      </c>
      <c r="O66" s="12" t="s">
        <v>39</v>
      </c>
      <c r="P66" s="12" t="s">
        <v>39</v>
      </c>
      <c r="Q66" s="17">
        <f t="shared" si="1"/>
        <v>1</v>
      </c>
    </row>
    <row r="67" spans="1:17" s="15" customFormat="1" ht="12" customHeight="1" x14ac:dyDescent="0.25">
      <c r="A67" s="13">
        <v>63</v>
      </c>
      <c r="B67" s="16">
        <v>46140</v>
      </c>
      <c r="C67" s="14" t="s">
        <v>46</v>
      </c>
      <c r="D67" s="12" t="s">
        <v>170</v>
      </c>
      <c r="E67" s="29" t="s">
        <v>249</v>
      </c>
      <c r="F67" s="12" t="s">
        <v>44</v>
      </c>
      <c r="G67" s="12" t="s">
        <v>36</v>
      </c>
      <c r="H67" s="12" t="s">
        <v>35</v>
      </c>
      <c r="I67" s="12" t="s">
        <v>14</v>
      </c>
      <c r="J67" s="12" t="s">
        <v>35</v>
      </c>
      <c r="K67" s="12" t="s">
        <v>39</v>
      </c>
      <c r="L67" s="12" t="s">
        <v>39</v>
      </c>
      <c r="M67" s="12" t="s">
        <v>39</v>
      </c>
      <c r="N67" s="12" t="s">
        <v>39</v>
      </c>
      <c r="O67" s="12" t="s">
        <v>39</v>
      </c>
      <c r="P67" s="12" t="s">
        <v>39</v>
      </c>
      <c r="Q67" s="17">
        <f t="shared" si="1"/>
        <v>1</v>
      </c>
    </row>
    <row r="68" spans="1:17" s="15" customFormat="1" ht="12" customHeight="1" x14ac:dyDescent="0.25">
      <c r="A68" s="13">
        <v>64</v>
      </c>
      <c r="B68" s="16">
        <v>46140</v>
      </c>
      <c r="C68" s="14" t="s">
        <v>46</v>
      </c>
      <c r="D68" s="12" t="s">
        <v>102</v>
      </c>
      <c r="E68" s="29" t="s">
        <v>109</v>
      </c>
      <c r="F68" s="12" t="s">
        <v>44</v>
      </c>
      <c r="G68" s="12" t="s">
        <v>36</v>
      </c>
      <c r="H68" s="12" t="s">
        <v>35</v>
      </c>
      <c r="I68" s="12" t="s">
        <v>117</v>
      </c>
      <c r="J68" s="12" t="s">
        <v>35</v>
      </c>
      <c r="K68" s="12" t="s">
        <v>39</v>
      </c>
      <c r="L68" s="12" t="s">
        <v>39</v>
      </c>
      <c r="M68" s="12" t="s">
        <v>39</v>
      </c>
      <c r="N68" s="12" t="s">
        <v>39</v>
      </c>
      <c r="O68" s="12" t="s">
        <v>39</v>
      </c>
      <c r="P68" s="12" t="s">
        <v>39</v>
      </c>
      <c r="Q68" s="17">
        <f t="shared" si="1"/>
        <v>1</v>
      </c>
    </row>
    <row r="69" spans="1:17" s="15" customFormat="1" ht="12" customHeight="1" x14ac:dyDescent="0.25">
      <c r="A69" s="13">
        <v>65</v>
      </c>
      <c r="B69" s="16">
        <v>46140</v>
      </c>
      <c r="C69" s="14" t="s">
        <v>46</v>
      </c>
      <c r="D69" s="12" t="s">
        <v>171</v>
      </c>
      <c r="E69" s="29" t="s">
        <v>250</v>
      </c>
      <c r="F69" s="12" t="s">
        <v>44</v>
      </c>
      <c r="G69" s="12" t="s">
        <v>36</v>
      </c>
      <c r="H69" s="12" t="s">
        <v>35</v>
      </c>
      <c r="I69" s="12" t="s">
        <v>15</v>
      </c>
      <c r="J69" s="12" t="s">
        <v>35</v>
      </c>
      <c r="K69" s="12" t="s">
        <v>39</v>
      </c>
      <c r="L69" s="12" t="s">
        <v>39</v>
      </c>
      <c r="M69" s="12" t="s">
        <v>39</v>
      </c>
      <c r="N69" s="12" t="s">
        <v>39</v>
      </c>
      <c r="O69" s="12" t="s">
        <v>39</v>
      </c>
      <c r="P69" s="12" t="s">
        <v>39</v>
      </c>
      <c r="Q69" s="17">
        <f t="shared" ref="Q69:Q100" si="2">COUNTIF($E$5:$E$114,E69)</f>
        <v>1</v>
      </c>
    </row>
    <row r="70" spans="1:17" s="15" customFormat="1" ht="12" customHeight="1" x14ac:dyDescent="0.25">
      <c r="A70" s="13">
        <v>66</v>
      </c>
      <c r="B70" s="16">
        <v>46140</v>
      </c>
      <c r="C70" s="14" t="s">
        <v>46</v>
      </c>
      <c r="D70" s="12" t="s">
        <v>172</v>
      </c>
      <c r="E70" s="29" t="s">
        <v>251</v>
      </c>
      <c r="F70" s="12" t="s">
        <v>44</v>
      </c>
      <c r="G70" s="12" t="s">
        <v>36</v>
      </c>
      <c r="H70" s="12" t="s">
        <v>35</v>
      </c>
      <c r="I70" s="12" t="s">
        <v>57</v>
      </c>
      <c r="J70" s="12" t="s">
        <v>35</v>
      </c>
      <c r="K70" s="12" t="s">
        <v>39</v>
      </c>
      <c r="L70" s="12" t="s">
        <v>39</v>
      </c>
      <c r="M70" s="12" t="s">
        <v>39</v>
      </c>
      <c r="N70" s="12" t="s">
        <v>39</v>
      </c>
      <c r="O70" s="12" t="s">
        <v>39</v>
      </c>
      <c r="P70" s="12" t="s">
        <v>39</v>
      </c>
      <c r="Q70" s="17">
        <f t="shared" si="2"/>
        <v>1</v>
      </c>
    </row>
    <row r="71" spans="1:17" s="15" customFormat="1" ht="12" customHeight="1" x14ac:dyDescent="0.25">
      <c r="A71" s="13">
        <v>67</v>
      </c>
      <c r="B71" s="16">
        <v>46140</v>
      </c>
      <c r="C71" s="14" t="s">
        <v>46</v>
      </c>
      <c r="D71" s="12" t="s">
        <v>173</v>
      </c>
      <c r="E71" s="29" t="s">
        <v>252</v>
      </c>
      <c r="F71" s="12" t="s">
        <v>44</v>
      </c>
      <c r="G71" s="12" t="s">
        <v>36</v>
      </c>
      <c r="H71" s="12" t="s">
        <v>35</v>
      </c>
      <c r="I71" s="12" t="s">
        <v>100</v>
      </c>
      <c r="J71" s="12" t="s">
        <v>35</v>
      </c>
      <c r="K71" s="12" t="s">
        <v>39</v>
      </c>
      <c r="L71" s="12" t="s">
        <v>39</v>
      </c>
      <c r="M71" s="12" t="s">
        <v>39</v>
      </c>
      <c r="N71" s="12" t="s">
        <v>39</v>
      </c>
      <c r="O71" s="12" t="s">
        <v>39</v>
      </c>
      <c r="P71" s="12" t="s">
        <v>39</v>
      </c>
      <c r="Q71" s="17">
        <f t="shared" si="2"/>
        <v>1</v>
      </c>
    </row>
    <row r="72" spans="1:17" ht="12" customHeight="1" x14ac:dyDescent="0.25">
      <c r="A72" s="2">
        <v>68</v>
      </c>
      <c r="B72" s="16">
        <v>46140</v>
      </c>
      <c r="C72" s="12" t="s">
        <v>46</v>
      </c>
      <c r="D72" s="12" t="s">
        <v>174</v>
      </c>
      <c r="E72" s="29" t="s">
        <v>253</v>
      </c>
      <c r="F72" s="12" t="s">
        <v>44</v>
      </c>
      <c r="G72" s="12" t="s">
        <v>36</v>
      </c>
      <c r="H72" s="12" t="s">
        <v>35</v>
      </c>
      <c r="I72" s="12" t="s">
        <v>73</v>
      </c>
      <c r="J72" s="12" t="s">
        <v>35</v>
      </c>
      <c r="K72" s="12" t="s">
        <v>39</v>
      </c>
      <c r="L72" s="12" t="s">
        <v>39</v>
      </c>
      <c r="M72" s="12" t="s">
        <v>39</v>
      </c>
      <c r="N72" s="12" t="s">
        <v>39</v>
      </c>
      <c r="O72" s="12" t="s">
        <v>39</v>
      </c>
      <c r="P72" s="12" t="s">
        <v>39</v>
      </c>
      <c r="Q72" s="17">
        <f t="shared" si="2"/>
        <v>1</v>
      </c>
    </row>
    <row r="73" spans="1:17" ht="12" customHeight="1" x14ac:dyDescent="0.25">
      <c r="A73" s="2">
        <v>69</v>
      </c>
      <c r="B73" s="16">
        <v>46140</v>
      </c>
      <c r="C73" s="12" t="s">
        <v>46</v>
      </c>
      <c r="D73" s="12" t="s">
        <v>175</v>
      </c>
      <c r="E73" s="29" t="s">
        <v>254</v>
      </c>
      <c r="F73" s="12" t="s">
        <v>44</v>
      </c>
      <c r="G73" s="12" t="s">
        <v>36</v>
      </c>
      <c r="H73" s="12" t="s">
        <v>35</v>
      </c>
      <c r="I73" s="12" t="s">
        <v>287</v>
      </c>
      <c r="J73" s="12" t="s">
        <v>35</v>
      </c>
      <c r="K73" s="12" t="s">
        <v>39</v>
      </c>
      <c r="L73" s="12" t="s">
        <v>39</v>
      </c>
      <c r="M73" s="12" t="s">
        <v>39</v>
      </c>
      <c r="N73" s="12" t="s">
        <v>39</v>
      </c>
      <c r="O73" s="12" t="s">
        <v>39</v>
      </c>
      <c r="P73" s="12" t="s">
        <v>39</v>
      </c>
      <c r="Q73" s="17">
        <f t="shared" si="2"/>
        <v>1</v>
      </c>
    </row>
    <row r="74" spans="1:17" ht="12" customHeight="1" x14ac:dyDescent="0.25">
      <c r="A74" s="2">
        <v>70</v>
      </c>
      <c r="B74" s="16">
        <v>46140</v>
      </c>
      <c r="C74" s="12" t="s">
        <v>46</v>
      </c>
      <c r="D74" s="12" t="s">
        <v>176</v>
      </c>
      <c r="E74" s="29" t="s">
        <v>255</v>
      </c>
      <c r="F74" s="12" t="s">
        <v>44</v>
      </c>
      <c r="G74" s="12" t="s">
        <v>36</v>
      </c>
      <c r="H74" s="12" t="s">
        <v>35</v>
      </c>
      <c r="I74" s="12" t="s">
        <v>53</v>
      </c>
      <c r="J74" s="12" t="s">
        <v>35</v>
      </c>
      <c r="K74" s="12" t="s">
        <v>39</v>
      </c>
      <c r="L74" s="12" t="s">
        <v>39</v>
      </c>
      <c r="M74" s="12" t="s">
        <v>39</v>
      </c>
      <c r="N74" s="12" t="s">
        <v>39</v>
      </c>
      <c r="O74" s="12" t="s">
        <v>39</v>
      </c>
      <c r="P74" s="12" t="s">
        <v>39</v>
      </c>
      <c r="Q74" s="17">
        <f t="shared" si="2"/>
        <v>1</v>
      </c>
    </row>
    <row r="75" spans="1:17" ht="12" customHeight="1" x14ac:dyDescent="0.25">
      <c r="A75" s="2">
        <v>71</v>
      </c>
      <c r="B75" s="16">
        <v>46140</v>
      </c>
      <c r="C75" s="12" t="s">
        <v>46</v>
      </c>
      <c r="D75" s="12" t="s">
        <v>177</v>
      </c>
      <c r="E75" s="29" t="s">
        <v>256</v>
      </c>
      <c r="F75" s="12" t="s">
        <v>44</v>
      </c>
      <c r="G75" s="12" t="s">
        <v>36</v>
      </c>
      <c r="H75" s="12" t="s">
        <v>35</v>
      </c>
      <c r="I75" s="12" t="s">
        <v>288</v>
      </c>
      <c r="J75" s="12" t="s">
        <v>35</v>
      </c>
      <c r="K75" s="12" t="s">
        <v>39</v>
      </c>
      <c r="L75" s="12" t="s">
        <v>39</v>
      </c>
      <c r="M75" s="12" t="s">
        <v>39</v>
      </c>
      <c r="N75" s="12" t="s">
        <v>39</v>
      </c>
      <c r="O75" s="12" t="s">
        <v>39</v>
      </c>
      <c r="P75" s="12" t="s">
        <v>39</v>
      </c>
      <c r="Q75" s="17">
        <f t="shared" si="2"/>
        <v>1</v>
      </c>
    </row>
    <row r="76" spans="1:17" ht="12" customHeight="1" x14ac:dyDescent="0.25">
      <c r="A76" s="2">
        <v>72</v>
      </c>
      <c r="B76" s="16">
        <v>46140</v>
      </c>
      <c r="C76" s="12" t="s">
        <v>46</v>
      </c>
      <c r="D76" s="12" t="s">
        <v>81</v>
      </c>
      <c r="E76" s="29" t="s">
        <v>90</v>
      </c>
      <c r="F76" s="12" t="s">
        <v>44</v>
      </c>
      <c r="G76" s="12" t="s">
        <v>36</v>
      </c>
      <c r="H76" s="12" t="s">
        <v>35</v>
      </c>
      <c r="I76" s="12" t="s">
        <v>57</v>
      </c>
      <c r="J76" s="12" t="s">
        <v>35</v>
      </c>
      <c r="K76" s="12" t="s">
        <v>39</v>
      </c>
      <c r="L76" s="12" t="s">
        <v>39</v>
      </c>
      <c r="M76" s="12" t="s">
        <v>39</v>
      </c>
      <c r="N76" s="12" t="s">
        <v>39</v>
      </c>
      <c r="O76" s="12" t="s">
        <v>39</v>
      </c>
      <c r="P76" s="12" t="s">
        <v>39</v>
      </c>
      <c r="Q76" s="17">
        <f t="shared" si="2"/>
        <v>1</v>
      </c>
    </row>
    <row r="77" spans="1:17" ht="12" customHeight="1" x14ac:dyDescent="0.25">
      <c r="A77" s="2">
        <v>73</v>
      </c>
      <c r="B77" s="16">
        <v>46140</v>
      </c>
      <c r="C77" s="12" t="s">
        <v>46</v>
      </c>
      <c r="D77" s="12" t="s">
        <v>101</v>
      </c>
      <c r="E77" s="29" t="s">
        <v>108</v>
      </c>
      <c r="F77" s="12" t="s">
        <v>44</v>
      </c>
      <c r="G77" s="12" t="s">
        <v>36</v>
      </c>
      <c r="H77" s="12" t="s">
        <v>35</v>
      </c>
      <c r="I77" s="12" t="s">
        <v>52</v>
      </c>
      <c r="J77" s="12" t="s">
        <v>35</v>
      </c>
      <c r="K77" s="12" t="s">
        <v>39</v>
      </c>
      <c r="L77" s="12" t="s">
        <v>39</v>
      </c>
      <c r="M77" s="12" t="s">
        <v>39</v>
      </c>
      <c r="N77" s="12" t="s">
        <v>39</v>
      </c>
      <c r="O77" s="12" t="s">
        <v>39</v>
      </c>
      <c r="P77" s="12" t="s">
        <v>39</v>
      </c>
      <c r="Q77" s="17">
        <f t="shared" si="2"/>
        <v>1</v>
      </c>
    </row>
    <row r="78" spans="1:17" ht="12" customHeight="1" x14ac:dyDescent="0.25">
      <c r="A78" s="2">
        <v>74</v>
      </c>
      <c r="B78" s="16">
        <v>46140</v>
      </c>
      <c r="C78" s="12" t="s">
        <v>46</v>
      </c>
      <c r="D78" s="12" t="s">
        <v>86</v>
      </c>
      <c r="E78" s="29" t="s">
        <v>95</v>
      </c>
      <c r="F78" s="12" t="s">
        <v>44</v>
      </c>
      <c r="G78" s="12" t="s">
        <v>36</v>
      </c>
      <c r="H78" s="12" t="s">
        <v>35</v>
      </c>
      <c r="I78" s="12" t="s">
        <v>11</v>
      </c>
      <c r="J78" s="12" t="s">
        <v>35</v>
      </c>
      <c r="K78" s="12" t="s">
        <v>39</v>
      </c>
      <c r="L78" s="12" t="s">
        <v>39</v>
      </c>
      <c r="M78" s="12" t="s">
        <v>39</v>
      </c>
      <c r="N78" s="12" t="s">
        <v>39</v>
      </c>
      <c r="O78" s="12" t="s">
        <v>39</v>
      </c>
      <c r="P78" s="12" t="s">
        <v>39</v>
      </c>
      <c r="Q78" s="17">
        <f t="shared" si="2"/>
        <v>1</v>
      </c>
    </row>
    <row r="79" spans="1:17" ht="12" customHeight="1" x14ac:dyDescent="0.25">
      <c r="A79" s="2">
        <v>75</v>
      </c>
      <c r="B79" s="16">
        <v>46140</v>
      </c>
      <c r="C79" s="12" t="s">
        <v>46</v>
      </c>
      <c r="D79" s="12" t="s">
        <v>82</v>
      </c>
      <c r="E79" s="29" t="s">
        <v>91</v>
      </c>
      <c r="F79" s="12" t="s">
        <v>44</v>
      </c>
      <c r="G79" s="12" t="s">
        <v>36</v>
      </c>
      <c r="H79" s="12" t="s">
        <v>35</v>
      </c>
      <c r="I79" s="12" t="s">
        <v>37</v>
      </c>
      <c r="J79" s="12" t="s">
        <v>35</v>
      </c>
      <c r="K79" s="12" t="s">
        <v>39</v>
      </c>
      <c r="L79" s="12" t="s">
        <v>39</v>
      </c>
      <c r="M79" s="12" t="s">
        <v>39</v>
      </c>
      <c r="N79" s="12" t="s">
        <v>39</v>
      </c>
      <c r="O79" s="12" t="s">
        <v>39</v>
      </c>
      <c r="P79" s="12" t="s">
        <v>39</v>
      </c>
      <c r="Q79" s="17">
        <f t="shared" si="2"/>
        <v>1</v>
      </c>
    </row>
    <row r="80" spans="1:17" ht="12" customHeight="1" x14ac:dyDescent="0.25">
      <c r="A80" s="2">
        <v>76</v>
      </c>
      <c r="B80" s="16">
        <v>46140</v>
      </c>
      <c r="C80" s="12" t="s">
        <v>46</v>
      </c>
      <c r="D80" s="12" t="s">
        <v>178</v>
      </c>
      <c r="E80" s="29" t="s">
        <v>257</v>
      </c>
      <c r="F80" s="12" t="s">
        <v>44</v>
      </c>
      <c r="G80" s="12" t="s">
        <v>36</v>
      </c>
      <c r="H80" s="12" t="s">
        <v>35</v>
      </c>
      <c r="I80" s="12" t="s">
        <v>283</v>
      </c>
      <c r="J80" s="12" t="s">
        <v>35</v>
      </c>
      <c r="K80" s="12" t="s">
        <v>39</v>
      </c>
      <c r="L80" s="12" t="s">
        <v>39</v>
      </c>
      <c r="M80" s="12" t="s">
        <v>39</v>
      </c>
      <c r="N80" s="12" t="s">
        <v>39</v>
      </c>
      <c r="O80" s="12" t="s">
        <v>39</v>
      </c>
      <c r="P80" s="12" t="s">
        <v>39</v>
      </c>
      <c r="Q80" s="17">
        <f t="shared" si="2"/>
        <v>1</v>
      </c>
    </row>
    <row r="81" spans="1:17" ht="12" customHeight="1" x14ac:dyDescent="0.25">
      <c r="A81" s="2">
        <v>77</v>
      </c>
      <c r="B81" s="16">
        <v>46140</v>
      </c>
      <c r="C81" s="12" t="s">
        <v>46</v>
      </c>
      <c r="D81" s="12" t="s">
        <v>179</v>
      </c>
      <c r="E81" s="29" t="s">
        <v>258</v>
      </c>
      <c r="F81" s="12" t="s">
        <v>44</v>
      </c>
      <c r="G81" s="12" t="s">
        <v>36</v>
      </c>
      <c r="H81" s="12" t="s">
        <v>35</v>
      </c>
      <c r="I81" s="12" t="s">
        <v>52</v>
      </c>
      <c r="J81" s="12" t="s">
        <v>35</v>
      </c>
      <c r="K81" s="12" t="s">
        <v>39</v>
      </c>
      <c r="L81" s="12" t="s">
        <v>39</v>
      </c>
      <c r="M81" s="12" t="s">
        <v>39</v>
      </c>
      <c r="N81" s="12" t="s">
        <v>39</v>
      </c>
      <c r="O81" s="12" t="s">
        <v>39</v>
      </c>
      <c r="P81" s="12" t="s">
        <v>39</v>
      </c>
      <c r="Q81" s="17">
        <f t="shared" si="2"/>
        <v>1</v>
      </c>
    </row>
    <row r="82" spans="1:17" ht="12" customHeight="1" x14ac:dyDescent="0.25">
      <c r="A82" s="2">
        <v>78</v>
      </c>
      <c r="B82" s="16">
        <v>46140</v>
      </c>
      <c r="C82" s="12" t="s">
        <v>46</v>
      </c>
      <c r="D82" s="12" t="s">
        <v>180</v>
      </c>
      <c r="E82" s="29" t="s">
        <v>110</v>
      </c>
      <c r="F82" s="12" t="s">
        <v>44</v>
      </c>
      <c r="G82" s="12" t="s">
        <v>36</v>
      </c>
      <c r="H82" s="12" t="s">
        <v>35</v>
      </c>
      <c r="I82" s="12" t="s">
        <v>60</v>
      </c>
      <c r="J82" s="12" t="s">
        <v>35</v>
      </c>
      <c r="K82" s="12" t="s">
        <v>39</v>
      </c>
      <c r="L82" s="12" t="s">
        <v>39</v>
      </c>
      <c r="M82" s="12" t="s">
        <v>39</v>
      </c>
      <c r="N82" s="12" t="s">
        <v>39</v>
      </c>
      <c r="O82" s="12" t="s">
        <v>39</v>
      </c>
      <c r="P82" s="12" t="s">
        <v>39</v>
      </c>
      <c r="Q82" s="17">
        <f t="shared" si="2"/>
        <v>1</v>
      </c>
    </row>
    <row r="83" spans="1:17" ht="12" customHeight="1" x14ac:dyDescent="0.25">
      <c r="A83" s="2">
        <v>79</v>
      </c>
      <c r="B83" s="16">
        <v>46140</v>
      </c>
      <c r="C83" s="12" t="s">
        <v>46</v>
      </c>
      <c r="D83" s="12" t="s">
        <v>103</v>
      </c>
      <c r="E83" s="29" t="s">
        <v>111</v>
      </c>
      <c r="F83" s="12" t="s">
        <v>44</v>
      </c>
      <c r="G83" s="12" t="s">
        <v>36</v>
      </c>
      <c r="H83" s="12" t="s">
        <v>35</v>
      </c>
      <c r="I83" s="12" t="s">
        <v>115</v>
      </c>
      <c r="J83" s="12" t="s">
        <v>35</v>
      </c>
      <c r="K83" s="12" t="s">
        <v>39</v>
      </c>
      <c r="L83" s="12" t="s">
        <v>39</v>
      </c>
      <c r="M83" s="12" t="s">
        <v>39</v>
      </c>
      <c r="N83" s="12" t="s">
        <v>39</v>
      </c>
      <c r="O83" s="12" t="s">
        <v>39</v>
      </c>
      <c r="P83" s="12" t="s">
        <v>39</v>
      </c>
      <c r="Q83" s="17">
        <f t="shared" si="2"/>
        <v>1</v>
      </c>
    </row>
    <row r="84" spans="1:17" ht="12" customHeight="1" x14ac:dyDescent="0.25">
      <c r="A84" s="2">
        <v>80</v>
      </c>
      <c r="B84" s="16">
        <v>46140</v>
      </c>
      <c r="C84" s="12" t="s">
        <v>46</v>
      </c>
      <c r="D84" s="12" t="s">
        <v>87</v>
      </c>
      <c r="E84" s="29" t="s">
        <v>112</v>
      </c>
      <c r="F84" s="12" t="s">
        <v>44</v>
      </c>
      <c r="G84" s="12" t="s">
        <v>36</v>
      </c>
      <c r="H84" s="12" t="s">
        <v>35</v>
      </c>
      <c r="I84" s="12" t="s">
        <v>16</v>
      </c>
      <c r="J84" s="12" t="s">
        <v>35</v>
      </c>
      <c r="K84" s="12" t="s">
        <v>39</v>
      </c>
      <c r="L84" s="12" t="s">
        <v>39</v>
      </c>
      <c r="M84" s="12" t="s">
        <v>39</v>
      </c>
      <c r="N84" s="12" t="s">
        <v>39</v>
      </c>
      <c r="O84" s="12" t="s">
        <v>39</v>
      </c>
      <c r="P84" s="12" t="s">
        <v>39</v>
      </c>
      <c r="Q84" s="17">
        <f t="shared" si="2"/>
        <v>1</v>
      </c>
    </row>
    <row r="85" spans="1:17" ht="12" customHeight="1" x14ac:dyDescent="0.25">
      <c r="A85" s="2">
        <v>81</v>
      </c>
      <c r="B85" s="16">
        <v>46140</v>
      </c>
      <c r="C85" s="12" t="s">
        <v>46</v>
      </c>
      <c r="D85" s="12" t="s">
        <v>85</v>
      </c>
      <c r="E85" s="29" t="s">
        <v>94</v>
      </c>
      <c r="F85" s="12" t="s">
        <v>44</v>
      </c>
      <c r="G85" s="12" t="s">
        <v>36</v>
      </c>
      <c r="H85" s="12" t="s">
        <v>35</v>
      </c>
      <c r="I85" s="12" t="s">
        <v>37</v>
      </c>
      <c r="J85" s="12" t="s">
        <v>35</v>
      </c>
      <c r="K85" s="12" t="s">
        <v>39</v>
      </c>
      <c r="L85" s="12" t="s">
        <v>39</v>
      </c>
      <c r="M85" s="12" t="s">
        <v>39</v>
      </c>
      <c r="N85" s="12" t="s">
        <v>39</v>
      </c>
      <c r="O85" s="12" t="s">
        <v>39</v>
      </c>
      <c r="P85" s="12" t="s">
        <v>39</v>
      </c>
      <c r="Q85" s="17">
        <f t="shared" si="2"/>
        <v>1</v>
      </c>
    </row>
    <row r="86" spans="1:17" ht="12" customHeight="1" x14ac:dyDescent="0.25">
      <c r="A86" s="2">
        <v>82</v>
      </c>
      <c r="B86" s="16">
        <v>46140</v>
      </c>
      <c r="C86" s="12" t="s">
        <v>46</v>
      </c>
      <c r="D86" s="12" t="s">
        <v>181</v>
      </c>
      <c r="E86" s="29" t="s">
        <v>259</v>
      </c>
      <c r="F86" s="12" t="s">
        <v>44</v>
      </c>
      <c r="G86" s="12" t="s">
        <v>36</v>
      </c>
      <c r="H86" s="12" t="s">
        <v>35</v>
      </c>
      <c r="I86" s="12" t="s">
        <v>61</v>
      </c>
      <c r="J86" s="12" t="s">
        <v>35</v>
      </c>
      <c r="K86" s="12" t="s">
        <v>39</v>
      </c>
      <c r="L86" s="12" t="s">
        <v>39</v>
      </c>
      <c r="M86" s="12" t="s">
        <v>39</v>
      </c>
      <c r="N86" s="12" t="s">
        <v>39</v>
      </c>
      <c r="O86" s="12" t="s">
        <v>39</v>
      </c>
      <c r="P86" s="12" t="s">
        <v>39</v>
      </c>
      <c r="Q86" s="17">
        <f t="shared" si="2"/>
        <v>1</v>
      </c>
    </row>
    <row r="87" spans="1:17" ht="12" customHeight="1" x14ac:dyDescent="0.25">
      <c r="A87" s="2">
        <v>83</v>
      </c>
      <c r="B87" s="16">
        <v>46140</v>
      </c>
      <c r="C87" s="12" t="s">
        <v>46</v>
      </c>
      <c r="D87" s="12" t="s">
        <v>182</v>
      </c>
      <c r="E87" s="29" t="s">
        <v>260</v>
      </c>
      <c r="F87" s="12" t="s">
        <v>44</v>
      </c>
      <c r="G87" s="12" t="s">
        <v>36</v>
      </c>
      <c r="H87" s="12" t="s">
        <v>35</v>
      </c>
      <c r="I87" s="12" t="s">
        <v>70</v>
      </c>
      <c r="J87" s="12" t="s">
        <v>35</v>
      </c>
      <c r="K87" s="12" t="s">
        <v>39</v>
      </c>
      <c r="L87" s="12" t="s">
        <v>39</v>
      </c>
      <c r="M87" s="12" t="s">
        <v>39</v>
      </c>
      <c r="N87" s="12" t="s">
        <v>39</v>
      </c>
      <c r="O87" s="12" t="s">
        <v>39</v>
      </c>
      <c r="P87" s="12" t="s">
        <v>39</v>
      </c>
      <c r="Q87" s="17">
        <f t="shared" si="2"/>
        <v>1</v>
      </c>
    </row>
    <row r="88" spans="1:17" ht="12" customHeight="1" x14ac:dyDescent="0.25">
      <c r="A88" s="2">
        <v>84</v>
      </c>
      <c r="B88" s="16">
        <v>46140</v>
      </c>
      <c r="C88" s="12" t="s">
        <v>46</v>
      </c>
      <c r="D88" s="12" t="s">
        <v>183</v>
      </c>
      <c r="E88" s="29" t="s">
        <v>261</v>
      </c>
      <c r="F88" s="12" t="s">
        <v>44</v>
      </c>
      <c r="G88" s="12" t="s">
        <v>36</v>
      </c>
      <c r="H88" s="12" t="s">
        <v>35</v>
      </c>
      <c r="I88" s="12" t="s">
        <v>11</v>
      </c>
      <c r="J88" s="12" t="s">
        <v>35</v>
      </c>
      <c r="K88" s="12" t="s">
        <v>39</v>
      </c>
      <c r="L88" s="12" t="s">
        <v>39</v>
      </c>
      <c r="M88" s="12" t="s">
        <v>39</v>
      </c>
      <c r="N88" s="12" t="s">
        <v>39</v>
      </c>
      <c r="O88" s="12" t="s">
        <v>39</v>
      </c>
      <c r="P88" s="12" t="s">
        <v>39</v>
      </c>
      <c r="Q88" s="17">
        <f t="shared" si="2"/>
        <v>1</v>
      </c>
    </row>
    <row r="89" spans="1:17" ht="12" customHeight="1" x14ac:dyDescent="0.25">
      <c r="A89" s="2">
        <v>85</v>
      </c>
      <c r="B89" s="16">
        <v>46140</v>
      </c>
      <c r="C89" s="12" t="s">
        <v>46</v>
      </c>
      <c r="D89" s="12" t="s">
        <v>184</v>
      </c>
      <c r="E89" s="29" t="s">
        <v>262</v>
      </c>
      <c r="F89" s="12" t="s">
        <v>44</v>
      </c>
      <c r="G89" s="12" t="s">
        <v>36</v>
      </c>
      <c r="H89" s="12" t="s">
        <v>35</v>
      </c>
      <c r="I89" s="12" t="s">
        <v>16</v>
      </c>
      <c r="J89" s="12" t="s">
        <v>35</v>
      </c>
      <c r="K89" s="12" t="s">
        <v>39</v>
      </c>
      <c r="L89" s="12" t="s">
        <v>39</v>
      </c>
      <c r="M89" s="12" t="s">
        <v>39</v>
      </c>
      <c r="N89" s="12" t="s">
        <v>39</v>
      </c>
      <c r="O89" s="12" t="s">
        <v>39</v>
      </c>
      <c r="P89" s="12" t="s">
        <v>39</v>
      </c>
      <c r="Q89" s="17">
        <f t="shared" si="2"/>
        <v>1</v>
      </c>
    </row>
    <row r="90" spans="1:17" ht="12" customHeight="1" x14ac:dyDescent="0.25">
      <c r="A90" s="2">
        <v>86</v>
      </c>
      <c r="B90" s="16">
        <v>46140</v>
      </c>
      <c r="C90" s="12" t="s">
        <v>46</v>
      </c>
      <c r="D90" s="12" t="s">
        <v>185</v>
      </c>
      <c r="E90" s="29" t="s">
        <v>263</v>
      </c>
      <c r="F90" s="12" t="s">
        <v>44</v>
      </c>
      <c r="G90" s="12" t="s">
        <v>36</v>
      </c>
      <c r="H90" s="12" t="s">
        <v>35</v>
      </c>
      <c r="I90" s="12" t="s">
        <v>43</v>
      </c>
      <c r="J90" s="12" t="s">
        <v>35</v>
      </c>
      <c r="K90" s="12" t="s">
        <v>39</v>
      </c>
      <c r="L90" s="12" t="s">
        <v>39</v>
      </c>
      <c r="M90" s="12" t="s">
        <v>39</v>
      </c>
      <c r="N90" s="12" t="s">
        <v>39</v>
      </c>
      <c r="O90" s="12" t="s">
        <v>39</v>
      </c>
      <c r="P90" s="12" t="s">
        <v>39</v>
      </c>
      <c r="Q90" s="17">
        <f t="shared" si="2"/>
        <v>1</v>
      </c>
    </row>
    <row r="91" spans="1:17" ht="12" customHeight="1" x14ac:dyDescent="0.25">
      <c r="A91" s="2">
        <v>87</v>
      </c>
      <c r="B91" s="16">
        <v>46140</v>
      </c>
      <c r="C91" s="12" t="s">
        <v>46</v>
      </c>
      <c r="D91" s="12" t="s">
        <v>186</v>
      </c>
      <c r="E91" s="29" t="s">
        <v>264</v>
      </c>
      <c r="F91" s="12" t="s">
        <v>44</v>
      </c>
      <c r="G91" s="12" t="s">
        <v>36</v>
      </c>
      <c r="H91" s="12" t="s">
        <v>35</v>
      </c>
      <c r="I91" s="12" t="s">
        <v>53</v>
      </c>
      <c r="J91" s="12" t="s">
        <v>35</v>
      </c>
      <c r="K91" s="12" t="s">
        <v>39</v>
      </c>
      <c r="L91" s="12" t="s">
        <v>39</v>
      </c>
      <c r="M91" s="12" t="s">
        <v>39</v>
      </c>
      <c r="N91" s="12" t="s">
        <v>39</v>
      </c>
      <c r="O91" s="12" t="s">
        <v>39</v>
      </c>
      <c r="P91" s="12" t="s">
        <v>39</v>
      </c>
      <c r="Q91" s="17">
        <f t="shared" si="2"/>
        <v>1</v>
      </c>
    </row>
    <row r="92" spans="1:17" ht="12" customHeight="1" x14ac:dyDescent="0.25">
      <c r="A92" s="2">
        <v>88</v>
      </c>
      <c r="B92" s="16">
        <v>46141</v>
      </c>
      <c r="C92" s="12" t="s">
        <v>46</v>
      </c>
      <c r="D92" s="12" t="s">
        <v>187</v>
      </c>
      <c r="E92" s="29" t="s">
        <v>265</v>
      </c>
      <c r="F92" s="12" t="s">
        <v>44</v>
      </c>
      <c r="G92" s="12" t="s">
        <v>36</v>
      </c>
      <c r="H92" s="12" t="s">
        <v>35</v>
      </c>
      <c r="I92" s="12" t="s">
        <v>120</v>
      </c>
      <c r="J92" s="12" t="s">
        <v>35</v>
      </c>
      <c r="K92" s="12" t="s">
        <v>39</v>
      </c>
      <c r="L92" s="12" t="s">
        <v>39</v>
      </c>
      <c r="M92" s="12" t="s">
        <v>39</v>
      </c>
      <c r="N92" s="12" t="s">
        <v>39</v>
      </c>
      <c r="O92" s="12" t="s">
        <v>39</v>
      </c>
      <c r="P92" s="12" t="s">
        <v>39</v>
      </c>
      <c r="Q92" s="17">
        <f t="shared" si="2"/>
        <v>1</v>
      </c>
    </row>
    <row r="93" spans="1:17" ht="12" customHeight="1" x14ac:dyDescent="0.25">
      <c r="A93" s="2">
        <v>89</v>
      </c>
      <c r="B93" s="16">
        <v>46141</v>
      </c>
      <c r="C93" s="12" t="s">
        <v>46</v>
      </c>
      <c r="D93" s="12" t="s">
        <v>105</v>
      </c>
      <c r="E93" s="29" t="s">
        <v>266</v>
      </c>
      <c r="F93" s="12" t="s">
        <v>44</v>
      </c>
      <c r="G93" s="12" t="s">
        <v>36</v>
      </c>
      <c r="H93" s="12" t="s">
        <v>35</v>
      </c>
      <c r="I93" s="12" t="s">
        <v>41</v>
      </c>
      <c r="J93" s="12" t="s">
        <v>35</v>
      </c>
      <c r="K93" s="12" t="s">
        <v>39</v>
      </c>
      <c r="L93" s="12" t="s">
        <v>39</v>
      </c>
      <c r="M93" s="12" t="s">
        <v>39</v>
      </c>
      <c r="N93" s="12" t="s">
        <v>39</v>
      </c>
      <c r="O93" s="12" t="s">
        <v>39</v>
      </c>
      <c r="P93" s="12" t="s">
        <v>39</v>
      </c>
      <c r="Q93" s="17">
        <f t="shared" si="2"/>
        <v>1</v>
      </c>
    </row>
    <row r="94" spans="1:17" ht="12" customHeight="1" x14ac:dyDescent="0.25">
      <c r="A94" s="2">
        <v>90</v>
      </c>
      <c r="B94" s="16">
        <v>46141</v>
      </c>
      <c r="C94" s="12" t="s">
        <v>46</v>
      </c>
      <c r="D94" s="12" t="s">
        <v>188</v>
      </c>
      <c r="E94" s="29" t="s">
        <v>267</v>
      </c>
      <c r="F94" s="12" t="s">
        <v>44</v>
      </c>
      <c r="G94" s="12" t="s">
        <v>36</v>
      </c>
      <c r="H94" s="12" t="s">
        <v>35</v>
      </c>
      <c r="I94" s="12" t="s">
        <v>60</v>
      </c>
      <c r="J94" s="12" t="s">
        <v>35</v>
      </c>
      <c r="K94" s="12" t="s">
        <v>39</v>
      </c>
      <c r="L94" s="12" t="s">
        <v>39</v>
      </c>
      <c r="M94" s="12" t="s">
        <v>39</v>
      </c>
      <c r="N94" s="12" t="s">
        <v>39</v>
      </c>
      <c r="O94" s="12" t="s">
        <v>39</v>
      </c>
      <c r="P94" s="12" t="s">
        <v>39</v>
      </c>
      <c r="Q94" s="17">
        <f t="shared" si="2"/>
        <v>1</v>
      </c>
    </row>
    <row r="95" spans="1:17" ht="12" customHeight="1" x14ac:dyDescent="0.25">
      <c r="A95" s="2">
        <v>91</v>
      </c>
      <c r="B95" s="16">
        <v>46141</v>
      </c>
      <c r="C95" s="12" t="s">
        <v>46</v>
      </c>
      <c r="D95" s="12" t="s">
        <v>189</v>
      </c>
      <c r="E95" s="29" t="s">
        <v>268</v>
      </c>
      <c r="F95" s="12" t="s">
        <v>44</v>
      </c>
      <c r="G95" s="12" t="s">
        <v>36</v>
      </c>
      <c r="H95" s="12" t="s">
        <v>35</v>
      </c>
      <c r="I95" s="12" t="s">
        <v>289</v>
      </c>
      <c r="J95" s="12" t="s">
        <v>35</v>
      </c>
      <c r="K95" s="12" t="s">
        <v>39</v>
      </c>
      <c r="L95" s="12" t="s">
        <v>39</v>
      </c>
      <c r="M95" s="12" t="s">
        <v>39</v>
      </c>
      <c r="N95" s="12" t="s">
        <v>39</v>
      </c>
      <c r="O95" s="12" t="s">
        <v>39</v>
      </c>
      <c r="P95" s="12" t="s">
        <v>39</v>
      </c>
      <c r="Q95" s="17">
        <f t="shared" si="2"/>
        <v>1</v>
      </c>
    </row>
    <row r="96" spans="1:17" ht="12" customHeight="1" x14ac:dyDescent="0.25">
      <c r="A96" s="2">
        <v>92</v>
      </c>
      <c r="B96" s="16">
        <v>46141</v>
      </c>
      <c r="C96" s="12" t="s">
        <v>46</v>
      </c>
      <c r="D96" s="12" t="s">
        <v>190</v>
      </c>
      <c r="E96" s="29" t="s">
        <v>269</v>
      </c>
      <c r="F96" s="12" t="s">
        <v>44</v>
      </c>
      <c r="G96" s="12" t="s">
        <v>36</v>
      </c>
      <c r="H96" s="12" t="s">
        <v>35</v>
      </c>
      <c r="I96" s="12" t="s">
        <v>53</v>
      </c>
      <c r="J96" s="12" t="s">
        <v>35</v>
      </c>
      <c r="K96" s="12" t="s">
        <v>39</v>
      </c>
      <c r="L96" s="12" t="s">
        <v>39</v>
      </c>
      <c r="M96" s="12" t="s">
        <v>39</v>
      </c>
      <c r="N96" s="12" t="s">
        <v>39</v>
      </c>
      <c r="O96" s="12" t="s">
        <v>39</v>
      </c>
      <c r="P96" s="12" t="s">
        <v>39</v>
      </c>
      <c r="Q96" s="17">
        <f t="shared" si="2"/>
        <v>1</v>
      </c>
    </row>
    <row r="97" spans="1:17" ht="12" customHeight="1" x14ac:dyDescent="0.25">
      <c r="A97" s="2">
        <v>93</v>
      </c>
      <c r="B97" s="16">
        <v>46141</v>
      </c>
      <c r="C97" s="12" t="s">
        <v>46</v>
      </c>
      <c r="D97" s="12" t="s">
        <v>191</v>
      </c>
      <c r="E97" s="29" t="s">
        <v>270</v>
      </c>
      <c r="F97" s="12" t="s">
        <v>44</v>
      </c>
      <c r="G97" s="12" t="s">
        <v>36</v>
      </c>
      <c r="H97" s="12" t="s">
        <v>35</v>
      </c>
      <c r="I97" s="12" t="s">
        <v>43</v>
      </c>
      <c r="J97" s="12" t="s">
        <v>35</v>
      </c>
      <c r="K97" s="12" t="s">
        <v>39</v>
      </c>
      <c r="L97" s="12" t="s">
        <v>39</v>
      </c>
      <c r="M97" s="12" t="s">
        <v>39</v>
      </c>
      <c r="N97" s="12" t="s">
        <v>39</v>
      </c>
      <c r="O97" s="12" t="s">
        <v>39</v>
      </c>
      <c r="P97" s="12" t="s">
        <v>39</v>
      </c>
      <c r="Q97" s="17">
        <f t="shared" si="2"/>
        <v>1</v>
      </c>
    </row>
    <row r="98" spans="1:17" ht="12" customHeight="1" x14ac:dyDescent="0.25">
      <c r="A98" s="2">
        <v>94</v>
      </c>
      <c r="B98" s="16">
        <v>46141</v>
      </c>
      <c r="C98" s="12" t="s">
        <v>46</v>
      </c>
      <c r="D98" s="12" t="s">
        <v>192</v>
      </c>
      <c r="E98" s="29" t="s">
        <v>271</v>
      </c>
      <c r="F98" s="12" t="s">
        <v>44</v>
      </c>
      <c r="G98" s="12" t="s">
        <v>36</v>
      </c>
      <c r="H98" s="12" t="s">
        <v>35</v>
      </c>
      <c r="I98" s="12" t="s">
        <v>10</v>
      </c>
      <c r="J98" s="12" t="s">
        <v>35</v>
      </c>
      <c r="K98" s="12" t="s">
        <v>39</v>
      </c>
      <c r="L98" s="12" t="s">
        <v>39</v>
      </c>
      <c r="M98" s="12" t="s">
        <v>39</v>
      </c>
      <c r="N98" s="12" t="s">
        <v>39</v>
      </c>
      <c r="O98" s="12" t="s">
        <v>39</v>
      </c>
      <c r="P98" s="12" t="s">
        <v>39</v>
      </c>
      <c r="Q98" s="17">
        <f t="shared" si="2"/>
        <v>1</v>
      </c>
    </row>
    <row r="99" spans="1:17" ht="12" customHeight="1" x14ac:dyDescent="0.25">
      <c r="A99" s="2">
        <v>95</v>
      </c>
      <c r="B99" s="16">
        <v>46141</v>
      </c>
      <c r="C99" s="12" t="s">
        <v>46</v>
      </c>
      <c r="D99" s="12" t="s">
        <v>193</v>
      </c>
      <c r="E99" s="29" t="s">
        <v>272</v>
      </c>
      <c r="F99" s="12" t="s">
        <v>44</v>
      </c>
      <c r="G99" s="12" t="s">
        <v>36</v>
      </c>
      <c r="H99" s="12" t="s">
        <v>35</v>
      </c>
      <c r="I99" s="12" t="s">
        <v>71</v>
      </c>
      <c r="J99" s="12" t="s">
        <v>35</v>
      </c>
      <c r="K99" s="12" t="s">
        <v>39</v>
      </c>
      <c r="L99" s="12" t="s">
        <v>39</v>
      </c>
      <c r="M99" s="12" t="s">
        <v>39</v>
      </c>
      <c r="N99" s="12" t="s">
        <v>39</v>
      </c>
      <c r="O99" s="12" t="s">
        <v>39</v>
      </c>
      <c r="P99" s="12" t="s">
        <v>39</v>
      </c>
      <c r="Q99" s="17">
        <f t="shared" si="2"/>
        <v>1</v>
      </c>
    </row>
    <row r="100" spans="1:17" ht="12" customHeight="1" x14ac:dyDescent="0.25">
      <c r="A100" s="2">
        <v>96</v>
      </c>
      <c r="B100" s="16">
        <v>46141</v>
      </c>
      <c r="C100" s="12" t="s">
        <v>46</v>
      </c>
      <c r="D100" s="12" t="s">
        <v>194</v>
      </c>
      <c r="E100" s="29" t="s">
        <v>273</v>
      </c>
      <c r="F100" s="12" t="s">
        <v>44</v>
      </c>
      <c r="G100" s="12" t="s">
        <v>36</v>
      </c>
      <c r="H100" s="12" t="s">
        <v>35</v>
      </c>
      <c r="I100" s="12" t="s">
        <v>11</v>
      </c>
      <c r="J100" s="12" t="s">
        <v>35</v>
      </c>
      <c r="K100" s="12" t="s">
        <v>39</v>
      </c>
      <c r="L100" s="12" t="s">
        <v>39</v>
      </c>
      <c r="M100" s="12" t="s">
        <v>39</v>
      </c>
      <c r="N100" s="12" t="s">
        <v>39</v>
      </c>
      <c r="O100" s="12" t="s">
        <v>39</v>
      </c>
      <c r="P100" s="12" t="s">
        <v>39</v>
      </c>
      <c r="Q100" s="17">
        <f t="shared" si="2"/>
        <v>1</v>
      </c>
    </row>
    <row r="101" spans="1:17" ht="12" customHeight="1" x14ac:dyDescent="0.25">
      <c r="A101" s="2">
        <v>97</v>
      </c>
      <c r="B101" s="16">
        <v>46141</v>
      </c>
      <c r="C101" s="12" t="s">
        <v>46</v>
      </c>
      <c r="D101" s="12" t="s">
        <v>195</v>
      </c>
      <c r="E101" s="29" t="s">
        <v>274</v>
      </c>
      <c r="F101" s="12" t="s">
        <v>44</v>
      </c>
      <c r="G101" s="12" t="s">
        <v>36</v>
      </c>
      <c r="H101" s="12" t="s">
        <v>35</v>
      </c>
      <c r="I101" s="12" t="s">
        <v>52</v>
      </c>
      <c r="J101" s="12" t="s">
        <v>35</v>
      </c>
      <c r="K101" s="12" t="s">
        <v>39</v>
      </c>
      <c r="L101" s="12" t="s">
        <v>39</v>
      </c>
      <c r="M101" s="12" t="s">
        <v>39</v>
      </c>
      <c r="N101" s="12" t="s">
        <v>39</v>
      </c>
      <c r="O101" s="12" t="s">
        <v>39</v>
      </c>
      <c r="P101" s="12" t="s">
        <v>39</v>
      </c>
      <c r="Q101" s="17">
        <f t="shared" ref="Q101:Q114" si="3">COUNTIF($E$5:$E$114,E101)</f>
        <v>1</v>
      </c>
    </row>
    <row r="102" spans="1:17" ht="12" customHeight="1" x14ac:dyDescent="0.25">
      <c r="A102" s="2">
        <v>98</v>
      </c>
      <c r="B102" s="16">
        <v>46141</v>
      </c>
      <c r="C102" s="12" t="s">
        <v>46</v>
      </c>
      <c r="D102" s="12" t="s">
        <v>196</v>
      </c>
      <c r="E102" s="29" t="s">
        <v>275</v>
      </c>
      <c r="F102" s="12" t="s">
        <v>44</v>
      </c>
      <c r="G102" s="12" t="s">
        <v>36</v>
      </c>
      <c r="H102" s="12" t="s">
        <v>35</v>
      </c>
      <c r="I102" s="12" t="s">
        <v>56</v>
      </c>
      <c r="J102" s="12" t="s">
        <v>35</v>
      </c>
      <c r="K102" s="12" t="s">
        <v>39</v>
      </c>
      <c r="L102" s="12" t="s">
        <v>39</v>
      </c>
      <c r="M102" s="12" t="s">
        <v>39</v>
      </c>
      <c r="N102" s="12" t="s">
        <v>39</v>
      </c>
      <c r="O102" s="12" t="s">
        <v>39</v>
      </c>
      <c r="P102" s="12" t="s">
        <v>39</v>
      </c>
      <c r="Q102" s="17">
        <f t="shared" si="3"/>
        <v>1</v>
      </c>
    </row>
    <row r="103" spans="1:17" ht="12" customHeight="1" x14ac:dyDescent="0.25">
      <c r="A103" s="2">
        <v>99</v>
      </c>
      <c r="B103" s="16">
        <v>46141</v>
      </c>
      <c r="C103" s="12" t="s">
        <v>46</v>
      </c>
      <c r="D103" s="12" t="s">
        <v>197</v>
      </c>
      <c r="E103" s="29" t="s">
        <v>276</v>
      </c>
      <c r="F103" s="12" t="s">
        <v>44</v>
      </c>
      <c r="G103" s="12" t="s">
        <v>36</v>
      </c>
      <c r="H103" s="12" t="s">
        <v>35</v>
      </c>
      <c r="I103" s="12" t="s">
        <v>96</v>
      </c>
      <c r="J103" s="12" t="s">
        <v>35</v>
      </c>
      <c r="K103" s="12" t="s">
        <v>39</v>
      </c>
      <c r="L103" s="12" t="s">
        <v>39</v>
      </c>
      <c r="M103" s="12" t="s">
        <v>39</v>
      </c>
      <c r="N103" s="12" t="s">
        <v>39</v>
      </c>
      <c r="O103" s="12" t="s">
        <v>39</v>
      </c>
      <c r="P103" s="12" t="s">
        <v>39</v>
      </c>
      <c r="Q103" s="17">
        <f t="shared" si="3"/>
        <v>1</v>
      </c>
    </row>
    <row r="104" spans="1:17" ht="12" customHeight="1" x14ac:dyDescent="0.25">
      <c r="A104" s="2">
        <v>100</v>
      </c>
      <c r="B104" s="16">
        <v>46141</v>
      </c>
      <c r="C104" s="12" t="s">
        <v>46</v>
      </c>
      <c r="D104" s="12" t="s">
        <v>198</v>
      </c>
      <c r="E104" s="29" t="s">
        <v>277</v>
      </c>
      <c r="F104" s="12" t="s">
        <v>44</v>
      </c>
      <c r="G104" s="12" t="s">
        <v>36</v>
      </c>
      <c r="H104" s="12" t="s">
        <v>35</v>
      </c>
      <c r="I104" s="12" t="s">
        <v>120</v>
      </c>
      <c r="J104" s="12" t="s">
        <v>35</v>
      </c>
      <c r="K104" s="12" t="s">
        <v>39</v>
      </c>
      <c r="L104" s="12" t="s">
        <v>39</v>
      </c>
      <c r="M104" s="12" t="s">
        <v>39</v>
      </c>
      <c r="N104" s="12" t="s">
        <v>39</v>
      </c>
      <c r="O104" s="12" t="s">
        <v>39</v>
      </c>
      <c r="P104" s="12" t="s">
        <v>39</v>
      </c>
      <c r="Q104" s="17">
        <f t="shared" si="3"/>
        <v>1</v>
      </c>
    </row>
    <row r="105" spans="1:17" ht="12" customHeight="1" x14ac:dyDescent="0.25">
      <c r="A105" s="2">
        <v>101</v>
      </c>
      <c r="B105" s="16">
        <v>46141</v>
      </c>
      <c r="C105" s="12" t="s">
        <v>46</v>
      </c>
      <c r="D105" s="12" t="s">
        <v>199</v>
      </c>
      <c r="E105" s="29" t="s">
        <v>278</v>
      </c>
      <c r="F105" s="12" t="s">
        <v>44</v>
      </c>
      <c r="G105" s="12" t="s">
        <v>36</v>
      </c>
      <c r="H105" s="12" t="s">
        <v>35</v>
      </c>
      <c r="I105" s="12" t="s">
        <v>290</v>
      </c>
      <c r="J105" s="12" t="s">
        <v>35</v>
      </c>
      <c r="K105" s="12" t="s">
        <v>39</v>
      </c>
      <c r="L105" s="12" t="s">
        <v>39</v>
      </c>
      <c r="M105" s="12" t="s">
        <v>39</v>
      </c>
      <c r="N105" s="12" t="s">
        <v>39</v>
      </c>
      <c r="O105" s="12" t="s">
        <v>39</v>
      </c>
      <c r="P105" s="12" t="s">
        <v>39</v>
      </c>
      <c r="Q105" s="17">
        <f t="shared" si="3"/>
        <v>1</v>
      </c>
    </row>
    <row r="106" spans="1:17" ht="12" customHeight="1" x14ac:dyDescent="0.25">
      <c r="A106" s="2">
        <v>102</v>
      </c>
      <c r="B106" s="16">
        <v>46141</v>
      </c>
      <c r="C106" s="12" t="s">
        <v>46</v>
      </c>
      <c r="D106" s="12" t="s">
        <v>200</v>
      </c>
      <c r="E106" s="29" t="s">
        <v>279</v>
      </c>
      <c r="F106" s="12" t="s">
        <v>44</v>
      </c>
      <c r="G106" s="12" t="s">
        <v>36</v>
      </c>
      <c r="H106" s="12" t="s">
        <v>35</v>
      </c>
      <c r="I106" s="12" t="s">
        <v>16</v>
      </c>
      <c r="J106" s="12" t="s">
        <v>35</v>
      </c>
      <c r="K106" s="12" t="s">
        <v>39</v>
      </c>
      <c r="L106" s="12" t="s">
        <v>39</v>
      </c>
      <c r="M106" s="12" t="s">
        <v>39</v>
      </c>
      <c r="N106" s="12" t="s">
        <v>39</v>
      </c>
      <c r="O106" s="12" t="s">
        <v>39</v>
      </c>
      <c r="P106" s="12" t="s">
        <v>39</v>
      </c>
      <c r="Q106" s="17">
        <f t="shared" si="3"/>
        <v>1</v>
      </c>
    </row>
    <row r="107" spans="1:17" ht="12" customHeight="1" x14ac:dyDescent="0.25">
      <c r="A107" s="2">
        <v>103</v>
      </c>
      <c r="B107" s="16">
        <v>46141</v>
      </c>
      <c r="C107" s="12" t="s">
        <v>46</v>
      </c>
      <c r="D107" s="12" t="s">
        <v>107</v>
      </c>
      <c r="E107" s="29" t="s">
        <v>280</v>
      </c>
      <c r="F107" s="12" t="s">
        <v>44</v>
      </c>
      <c r="G107" s="12" t="s">
        <v>36</v>
      </c>
      <c r="H107" s="12" t="s">
        <v>35</v>
      </c>
      <c r="I107" s="12" t="s">
        <v>37</v>
      </c>
      <c r="J107" s="12" t="s">
        <v>35</v>
      </c>
      <c r="K107" s="12" t="s">
        <v>39</v>
      </c>
      <c r="L107" s="12" t="s">
        <v>39</v>
      </c>
      <c r="M107" s="12" t="s">
        <v>39</v>
      </c>
      <c r="N107" s="12" t="s">
        <v>39</v>
      </c>
      <c r="O107" s="12" t="s">
        <v>39</v>
      </c>
      <c r="P107" s="12" t="s">
        <v>39</v>
      </c>
      <c r="Q107" s="17">
        <f t="shared" si="3"/>
        <v>1</v>
      </c>
    </row>
    <row r="108" spans="1:17" ht="12" customHeight="1" x14ac:dyDescent="0.25">
      <c r="A108" s="2">
        <v>104</v>
      </c>
      <c r="B108" s="16">
        <v>46141</v>
      </c>
      <c r="C108" s="12" t="s">
        <v>46</v>
      </c>
      <c r="D108" s="12" t="s">
        <v>201</v>
      </c>
      <c r="E108" s="29" t="s">
        <v>281</v>
      </c>
      <c r="F108" s="12" t="s">
        <v>44</v>
      </c>
      <c r="G108" s="12" t="s">
        <v>36</v>
      </c>
      <c r="H108" s="12" t="s">
        <v>35</v>
      </c>
      <c r="I108" s="12" t="s">
        <v>98</v>
      </c>
      <c r="J108" s="12" t="s">
        <v>35</v>
      </c>
      <c r="K108" s="12"/>
      <c r="L108" s="12"/>
      <c r="M108" s="12"/>
      <c r="N108" s="12"/>
      <c r="O108" s="12"/>
      <c r="P108" s="12"/>
      <c r="Q108" s="17">
        <f t="shared" si="3"/>
        <v>2</v>
      </c>
    </row>
    <row r="109" spans="1:17" ht="12" customHeight="1" x14ac:dyDescent="0.25">
      <c r="A109" s="2">
        <v>105</v>
      </c>
      <c r="B109" s="16">
        <v>46141</v>
      </c>
      <c r="C109" s="12" t="s">
        <v>46</v>
      </c>
      <c r="D109" s="12" t="s">
        <v>201</v>
      </c>
      <c r="E109" s="29" t="s">
        <v>281</v>
      </c>
      <c r="F109" s="12" t="s">
        <v>44</v>
      </c>
      <c r="G109" s="12" t="s">
        <v>36</v>
      </c>
      <c r="H109" s="12" t="s">
        <v>35</v>
      </c>
      <c r="I109" s="12" t="s">
        <v>15</v>
      </c>
      <c r="J109" s="12" t="s">
        <v>35</v>
      </c>
      <c r="K109" s="12"/>
      <c r="L109" s="12"/>
      <c r="M109" s="12"/>
      <c r="N109" s="12"/>
      <c r="O109" s="12"/>
      <c r="P109" s="12"/>
      <c r="Q109" s="17">
        <f t="shared" ref="Q109" si="4">COUNTIF($E$5:$E$114,E109)</f>
        <v>2</v>
      </c>
    </row>
    <row r="110" spans="1:17" ht="12" customHeight="1" x14ac:dyDescent="0.25">
      <c r="A110" s="2">
        <v>106</v>
      </c>
      <c r="B110" s="16">
        <v>46127</v>
      </c>
      <c r="C110" s="12" t="s">
        <v>45</v>
      </c>
      <c r="D110" s="12" t="s">
        <v>121</v>
      </c>
      <c r="E110" s="30" t="s">
        <v>297</v>
      </c>
      <c r="F110" s="12" t="s">
        <v>44</v>
      </c>
      <c r="G110" s="12" t="s">
        <v>36</v>
      </c>
      <c r="H110" s="12" t="s">
        <v>35</v>
      </c>
      <c r="I110" s="12" t="s">
        <v>99</v>
      </c>
      <c r="J110" s="12" t="s">
        <v>35</v>
      </c>
      <c r="K110" s="12" t="s">
        <v>35</v>
      </c>
      <c r="L110" s="12" t="s">
        <v>35</v>
      </c>
      <c r="M110" s="12" t="s">
        <v>35</v>
      </c>
      <c r="N110" s="12" t="s">
        <v>306</v>
      </c>
      <c r="O110" s="12" t="s">
        <v>35</v>
      </c>
      <c r="P110" s="12" t="s">
        <v>35</v>
      </c>
      <c r="Q110" s="17">
        <f t="shared" si="3"/>
        <v>1</v>
      </c>
    </row>
    <row r="111" spans="1:17" ht="12" customHeight="1" x14ac:dyDescent="0.25">
      <c r="A111" s="2">
        <v>107</v>
      </c>
      <c r="B111" s="16">
        <v>46127</v>
      </c>
      <c r="C111" s="12" t="s">
        <v>45</v>
      </c>
      <c r="D111" s="12" t="s">
        <v>291</v>
      </c>
      <c r="E111" s="30" t="s">
        <v>298</v>
      </c>
      <c r="F111" s="12" t="s">
        <v>44</v>
      </c>
      <c r="G111" s="12" t="s">
        <v>36</v>
      </c>
      <c r="H111" s="12" t="s">
        <v>35</v>
      </c>
      <c r="I111" s="12" t="s">
        <v>15</v>
      </c>
      <c r="J111" s="12" t="s">
        <v>35</v>
      </c>
      <c r="K111" s="12" t="s">
        <v>35</v>
      </c>
      <c r="L111" s="12" t="s">
        <v>35</v>
      </c>
      <c r="M111" s="12" t="s">
        <v>307</v>
      </c>
      <c r="N111" s="12" t="s">
        <v>308</v>
      </c>
      <c r="O111" s="12" t="s">
        <v>35</v>
      </c>
      <c r="P111" s="12" t="s">
        <v>35</v>
      </c>
      <c r="Q111" s="17">
        <f t="shared" si="3"/>
        <v>1</v>
      </c>
    </row>
    <row r="112" spans="1:17" ht="12" customHeight="1" x14ac:dyDescent="0.25">
      <c r="A112" s="2">
        <v>108</v>
      </c>
      <c r="B112" s="16">
        <v>46127</v>
      </c>
      <c r="C112" s="12" t="s">
        <v>45</v>
      </c>
      <c r="D112" s="12" t="s">
        <v>292</v>
      </c>
      <c r="E112" s="30" t="s">
        <v>299</v>
      </c>
      <c r="F112" s="12" t="s">
        <v>44</v>
      </c>
      <c r="G112" s="12" t="s">
        <v>36</v>
      </c>
      <c r="H112" s="12" t="s">
        <v>35</v>
      </c>
      <c r="I112" s="12" t="s">
        <v>286</v>
      </c>
      <c r="J112" s="12" t="s">
        <v>35</v>
      </c>
      <c r="K112" s="12" t="s">
        <v>35</v>
      </c>
      <c r="L112" s="12" t="s">
        <v>35</v>
      </c>
      <c r="M112" s="12" t="s">
        <v>307</v>
      </c>
      <c r="N112" s="12" t="s">
        <v>309</v>
      </c>
      <c r="O112" s="12" t="s">
        <v>35</v>
      </c>
      <c r="P112" s="12" t="s">
        <v>35</v>
      </c>
      <c r="Q112" s="17">
        <f t="shared" si="3"/>
        <v>1</v>
      </c>
    </row>
    <row r="113" spans="1:17" ht="12" customHeight="1" x14ac:dyDescent="0.25">
      <c r="A113" s="2">
        <v>109</v>
      </c>
      <c r="B113" s="16">
        <v>46127</v>
      </c>
      <c r="C113" s="12" t="s">
        <v>45</v>
      </c>
      <c r="D113" s="12" t="s">
        <v>293</v>
      </c>
      <c r="E113" s="30" t="s">
        <v>300</v>
      </c>
      <c r="F113" s="12" t="s">
        <v>44</v>
      </c>
      <c r="G113" s="12" t="s">
        <v>36</v>
      </c>
      <c r="H113" s="12" t="s">
        <v>35</v>
      </c>
      <c r="I113" s="12" t="s">
        <v>10</v>
      </c>
      <c r="J113" s="12" t="s">
        <v>35</v>
      </c>
      <c r="K113" s="12" t="s">
        <v>35</v>
      </c>
      <c r="L113" s="12" t="s">
        <v>304</v>
      </c>
      <c r="M113" s="12" t="s">
        <v>310</v>
      </c>
      <c r="N113" s="12" t="s">
        <v>311</v>
      </c>
      <c r="O113" s="12" t="s">
        <v>35</v>
      </c>
      <c r="P113" s="12" t="s">
        <v>35</v>
      </c>
      <c r="Q113" s="17">
        <f t="shared" si="3"/>
        <v>1</v>
      </c>
    </row>
    <row r="114" spans="1:17" ht="12" customHeight="1" x14ac:dyDescent="0.25">
      <c r="A114" s="2">
        <v>110</v>
      </c>
      <c r="B114" s="16">
        <v>46127</v>
      </c>
      <c r="C114" s="12" t="s">
        <v>45</v>
      </c>
      <c r="D114" s="12" t="s">
        <v>294</v>
      </c>
      <c r="E114" s="30" t="s">
        <v>301</v>
      </c>
      <c r="F114" s="12" t="s">
        <v>44</v>
      </c>
      <c r="G114" s="12" t="s">
        <v>36</v>
      </c>
      <c r="H114" s="12" t="s">
        <v>35</v>
      </c>
      <c r="I114" s="12" t="s">
        <v>40</v>
      </c>
      <c r="J114" s="12" t="s">
        <v>35</v>
      </c>
      <c r="K114" s="12" t="s">
        <v>35</v>
      </c>
      <c r="L114" s="12" t="s">
        <v>35</v>
      </c>
      <c r="M114" s="12" t="s">
        <v>35</v>
      </c>
      <c r="N114" s="12" t="s">
        <v>312</v>
      </c>
      <c r="O114" s="12" t="s">
        <v>35</v>
      </c>
      <c r="P114" s="12" t="s">
        <v>35</v>
      </c>
      <c r="Q114" s="17">
        <f t="shared" si="3"/>
        <v>1</v>
      </c>
    </row>
    <row r="115" spans="1:17" ht="12" customHeight="1" x14ac:dyDescent="0.25">
      <c r="A115" s="2">
        <v>111</v>
      </c>
      <c r="B115" s="16">
        <v>46127</v>
      </c>
      <c r="C115" s="12" t="s">
        <v>45</v>
      </c>
      <c r="D115" s="12" t="s">
        <v>295</v>
      </c>
      <c r="E115" s="30" t="s">
        <v>302</v>
      </c>
      <c r="F115" s="12" t="s">
        <v>44</v>
      </c>
      <c r="G115" s="12" t="s">
        <v>36</v>
      </c>
      <c r="H115" s="12" t="s">
        <v>35</v>
      </c>
      <c r="I115" s="12" t="s">
        <v>10</v>
      </c>
      <c r="J115" s="12" t="s">
        <v>35</v>
      </c>
      <c r="K115" s="12" t="s">
        <v>35</v>
      </c>
      <c r="L115" s="12" t="s">
        <v>35</v>
      </c>
      <c r="M115" s="12" t="s">
        <v>313</v>
      </c>
      <c r="N115" s="12" t="s">
        <v>314</v>
      </c>
      <c r="O115" s="12" t="s">
        <v>35</v>
      </c>
      <c r="P115" s="12" t="s">
        <v>35</v>
      </c>
    </row>
    <row r="116" spans="1:17" ht="12" customHeight="1" x14ac:dyDescent="0.25">
      <c r="A116" s="2">
        <v>112</v>
      </c>
      <c r="B116" s="16">
        <v>46127</v>
      </c>
      <c r="C116" s="12" t="s">
        <v>45</v>
      </c>
      <c r="D116" s="12" t="s">
        <v>296</v>
      </c>
      <c r="E116" s="30" t="s">
        <v>303</v>
      </c>
      <c r="F116" s="12" t="s">
        <v>44</v>
      </c>
      <c r="G116" s="12" t="s">
        <v>36</v>
      </c>
      <c r="H116" s="12" t="s">
        <v>35</v>
      </c>
      <c r="I116" s="12" t="s">
        <v>305</v>
      </c>
      <c r="J116" s="12" t="s">
        <v>35</v>
      </c>
      <c r="K116" s="12" t="s">
        <v>35</v>
      </c>
      <c r="L116" s="12" t="s">
        <v>35</v>
      </c>
      <c r="M116" s="12" t="s">
        <v>313</v>
      </c>
      <c r="N116" s="12" t="s">
        <v>315</v>
      </c>
      <c r="O116" s="12" t="s">
        <v>35</v>
      </c>
      <c r="P116" s="12" t="s">
        <v>35</v>
      </c>
    </row>
  </sheetData>
  <autoFilter ref="A4:Q4" xr:uid="{00000000-0009-0000-0000-000000000000}"/>
  <mergeCells count="8">
    <mergeCell ref="G1:P1"/>
    <mergeCell ref="A3:A4"/>
    <mergeCell ref="E3:E4"/>
    <mergeCell ref="D3:D4"/>
    <mergeCell ref="C3:C4"/>
    <mergeCell ref="B3:B4"/>
    <mergeCell ref="G2:J2"/>
    <mergeCell ref="K2:P2"/>
  </mergeCells>
  <phoneticPr fontId="6" type="noConversion"/>
  <pageMargins left="0.47244094488188981" right="0.15748031496062992" top="0.78740157480314965" bottom="0.15748031496062992" header="0.55118110236220474" footer="0.15748031496062992"/>
  <pageSetup paperSize="9" scale="31" orientation="portrait" horizontalDpi="300" verticalDpi="300" r:id="rId1"/>
  <headerFooter alignWithMargins="0">
    <oddHeader>&amp;L출력일자:&amp;D&amp;C&amp;"맑은 고딕,굵게"&amp;14검 사 대 장&amp;R페이지 :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검사대장(수도꼭지)</vt:lpstr>
      <vt:lpstr>'검사대장(수도꼭지)'!Print_Titles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2019-03-08T06:02:48Z</cp:lastPrinted>
  <dcterms:created xsi:type="dcterms:W3CDTF">2010-10-26T01:52:28Z</dcterms:created>
  <dcterms:modified xsi:type="dcterms:W3CDTF">2026-05-07T07:25:23Z</dcterms:modified>
</cp:coreProperties>
</file>